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etemko/Desktop/Fall 2024/Teaching/Stats/"/>
    </mc:Choice>
  </mc:AlternateContent>
  <xr:revisionPtr revIDLastSave="0" documentId="8_{56B6CE8A-A3FD-544C-AEB4-BA5492AFC840}" xr6:coauthVersionLast="47" xr6:coauthVersionMax="47" xr10:uidLastSave="{00000000-0000-0000-0000-000000000000}"/>
  <bookViews>
    <workbookView xWindow="0" yWindow="500" windowWidth="28800" windowHeight="16640" xr2:uid="{00000000-000D-0000-FFFF-FFFF00000000}"/>
  </bookViews>
  <sheets>
    <sheet name="2BV+FullModel.Ratio&amp;Indicator" sheetId="11" r:id="rId1"/>
    <sheet name="PredictedValueCalculator.MV" sheetId="18" r:id="rId2"/>
    <sheet name="PredictedValueCalc.MV.Interact" sheetId="17" r:id="rId3"/>
    <sheet name="MVGraph.2Lines" sheetId="16" r:id="rId4"/>
    <sheet name="MVGraph.3Lines" sheetId="22" r:id="rId5"/>
    <sheet name="MVGraph.4Lines" sheetId="23" r:id="rId6"/>
    <sheet name="MVGraph.2Lines.Interaction" sheetId="14" r:id="rId7"/>
    <sheet name="MVGraph.3Lines.Interaction" sheetId="19" r:id="rId8"/>
    <sheet name="MVGraph.4Lines.Interaction" sheetId="20" r:id="rId9"/>
    <sheet name="MVGraph.2IndicatorsBarGraph.Int" sheetId="21" r:id="rId10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3" l="1"/>
  <c r="D12" i="23"/>
  <c r="E12" i="23"/>
  <c r="F12" i="23"/>
  <c r="C13" i="23"/>
  <c r="D13" i="23"/>
  <c r="E13" i="23"/>
  <c r="F13" i="23"/>
  <c r="C12" i="22"/>
  <c r="D12" i="22"/>
  <c r="E12" i="22"/>
  <c r="C13" i="22"/>
  <c r="D13" i="22"/>
  <c r="E13" i="22"/>
  <c r="D14" i="14"/>
  <c r="D13" i="14"/>
  <c r="C14" i="14"/>
  <c r="C13" i="14"/>
  <c r="C13" i="20"/>
  <c r="C12" i="21"/>
  <c r="D12" i="21"/>
  <c r="C13" i="21"/>
  <c r="D13" i="21"/>
  <c r="D13" i="20"/>
  <c r="E13" i="20"/>
  <c r="F13" i="20"/>
  <c r="C14" i="20"/>
  <c r="D14" i="20"/>
  <c r="E14" i="20"/>
  <c r="F14" i="20"/>
  <c r="C13" i="19"/>
  <c r="D13" i="19"/>
  <c r="E13" i="19"/>
  <c r="C14" i="19"/>
  <c r="D14" i="19"/>
  <c r="E14" i="19"/>
  <c r="G7" i="17"/>
  <c r="E7" i="17"/>
  <c r="C7" i="17"/>
  <c r="G6" i="18"/>
  <c r="E6" i="18"/>
  <c r="C6" i="18"/>
  <c r="C6" i="17"/>
  <c r="E6" i="17"/>
  <c r="G6" i="17"/>
  <c r="C12" i="16"/>
  <c r="D12" i="16"/>
  <c r="C13" i="16"/>
  <c r="D13" i="16"/>
</calcChain>
</file>

<file path=xl/sharedStrings.xml><?xml version="1.0" encoding="utf-8"?>
<sst xmlns="http://schemas.openxmlformats.org/spreadsheetml/2006/main" count="292" uniqueCount="75">
  <si>
    <t>Note: Any necessary notes here.</t>
  </si>
  <si>
    <t>Source: Dataset name YEAR</t>
  </si>
  <si>
    <t>Sample size is unweighted, all other analyses probability-weighted</t>
  </si>
  <si>
    <t>~p&lt;0.10, *p&lt;0.05, **p&lt;0.01, ***p&lt;0.001</t>
  </si>
  <si>
    <t>###</t>
  </si>
  <si>
    <t>n</t>
  </si>
  <si>
    <t>#.#%</t>
  </si>
  <si>
    <r>
      <t>r</t>
    </r>
    <r>
      <rPr>
        <b/>
        <vertAlign val="superscript"/>
        <sz val="12"/>
        <color theme="1"/>
        <rFont val="Calibri"/>
        <family val="2"/>
      </rPr>
      <t>2</t>
    </r>
  </si>
  <si>
    <r>
      <t>IV3</t>
    </r>
    <r>
      <rPr>
        <sz val="12"/>
        <color theme="1"/>
        <rFont val="Calibri"/>
        <family val="2"/>
      </rPr>
      <t xml:space="preserve"> (coding?)</t>
    </r>
  </si>
  <si>
    <r>
      <t>IV2</t>
    </r>
    <r>
      <rPr>
        <sz val="12"/>
        <color theme="1"/>
        <rFont val="Calibri"/>
        <family val="2"/>
      </rPr>
      <t xml:space="preserve"> (coding?)</t>
    </r>
  </si>
  <si>
    <r>
      <t>IV1</t>
    </r>
    <r>
      <rPr>
        <sz val="12"/>
        <color theme="1"/>
        <rFont val="Calibri"/>
        <family val="2"/>
      </rPr>
      <t xml:space="preserve"> (coding?)</t>
    </r>
  </si>
  <si>
    <t>Intercept</t>
  </si>
  <si>
    <t>Independent Variables</t>
  </si>
  <si>
    <t>Table One. Estimated unstandardized coefficients from weighted OLS regressions predicting DV, with 95% confidence intervals</t>
  </si>
  <si>
    <t>Coding is optional / for when relevant (e.g., "in thouands" for income if it is in thousands).</t>
  </si>
  <si>
    <t>For an indicator variable, add label=1 (substituting the name of the label instead of the word label)</t>
  </si>
  <si>
    <t>If no coding information is needed, delete "(coding?)"</t>
  </si>
  <si>
    <r>
      <t>IV1Name</t>
    </r>
    <r>
      <rPr>
        <b/>
        <sz val="12"/>
        <color theme="1"/>
        <rFont val="Calibri (Body)"/>
      </rPr>
      <t>*</t>
    </r>
  </si>
  <si>
    <r>
      <t>IV2Name</t>
    </r>
    <r>
      <rPr>
        <b/>
        <sz val="12"/>
        <color theme="1"/>
        <rFont val="Calibri (Body)"/>
      </rPr>
      <t>*</t>
    </r>
  </si>
  <si>
    <t>Coefficient*
(LB, UB)</t>
  </si>
  <si>
    <t>Slope*
(LB, UB)</t>
  </si>
  <si>
    <t>Additive Model*</t>
  </si>
  <si>
    <t>Interaction Model*</t>
  </si>
  <si>
    <t>Edit the major and minor units for the y-axis to reflect sensical intervals.</t>
  </si>
  <si>
    <t>⎕</t>
  </si>
  <si>
    <t>Edit the minimum and maximum bounds for the y-axis to go at least from your minimum DV through your maximum DV values</t>
  </si>
  <si>
    <t>Edit the major and minor units for the x-axis to reflect sensical intervals</t>
  </si>
  <si>
    <t>Edit the minimum and maximum bounds for the x-axis to go at least from your minimum IV through your maximum IV values (x-axis IV)</t>
  </si>
  <si>
    <t>Replace the y-axis label with the label for your DV</t>
  </si>
  <si>
    <t>Replace the x-axis label with the label for your x-axis IV</t>
  </si>
  <si>
    <t>Make the following changes to the graph:</t>
  </si>
  <si>
    <t>#</t>
  </si>
  <si>
    <t>x (IV for x-axis) maximum</t>
  </si>
  <si>
    <t>x (IV for x-axis) minimum</t>
  </si>
  <si>
    <t>x (IV) for x-axis</t>
  </si>
  <si>
    <t>value description</t>
  </si>
  <si>
    <t>IV for lines:</t>
  </si>
  <si>
    <t>Interaction slope</t>
  </si>
  <si>
    <t>IV 2 slope (lines)</t>
  </si>
  <si>
    <t>IV 1 slope (x-axis)</t>
  </si>
  <si>
    <t>intercept (constant)</t>
  </si>
  <si>
    <t>Replace cells B3, B4, B5, and B6 with the intercept and slopes from your regression line equation.</t>
  </si>
  <si>
    <t>Replace cells C11, D11, and E11 with the values (numbers/codes) that correspond with the labels of the values you chose for your other independent variable.</t>
  </si>
  <si>
    <t>Replace cells C10, D10, and E10 with the labels of the values you chose for your other independent variable.</t>
  </si>
  <si>
    <t>Replace cells B3, B4, and B5 with the intercept and slopes from your regression line equation.</t>
  </si>
  <si>
    <t>Replace cells B13 and B14 with the minimum and maximum value for your independent variable that is going on the x-axis.</t>
  </si>
  <si>
    <t>Replace cells C11 and D11 with the labels of the values you chose for your other independent variable.</t>
  </si>
  <si>
    <t>Replace cells C12 and D12 with the values (numbers/codes) that correspond with the labels of the values you chose for your other independent variable.</t>
  </si>
  <si>
    <t>Y =</t>
  </si>
  <si>
    <t>Interaction</t>
  </si>
  <si>
    <t>IV #2</t>
  </si>
  <si>
    <t>IV #1</t>
  </si>
  <si>
    <t>Label for value</t>
  </si>
  <si>
    <t>Value of IV</t>
  </si>
  <si>
    <t>B column</t>
  </si>
  <si>
    <t>Replace cells C12, D12, and E12 with the values (numbers/codes) that correspond with the labels of the values you chose for your other independent variable.</t>
  </si>
  <si>
    <t>Replace cells C11, D11, and E11 with the labels of the values you chose for your other independent variable.</t>
  </si>
  <si>
    <t>value desription</t>
  </si>
  <si>
    <t>Replace cells C12, D12, E12, and F12 with the values (numbers/codes) that correspond with the labels of the values you chose for your other independent variable.</t>
  </si>
  <si>
    <t>Replace cells C11, D11, E11, and F11 with the labels of the values you chose for your other independent variable.</t>
  </si>
  <si>
    <t>Replace cells B3, B4, B5, &amp; B6 with the intercept and slopes from your regression line equation.</t>
  </si>
  <si>
    <t>IV 1 label for 1</t>
  </si>
  <si>
    <t>IV 1 label for 0</t>
  </si>
  <si>
    <t>IV 2 label for 1</t>
  </si>
  <si>
    <t>IV 2 label for 0</t>
  </si>
  <si>
    <t>Replace the yellow cells with the names/labels</t>
  </si>
  <si>
    <t>IV 2 slope</t>
  </si>
  <si>
    <t>IV 1 slope</t>
  </si>
  <si>
    <t>Replace cells C5, C6, C7, and C8 with the intercept and slopes from your regression line equation.</t>
  </si>
  <si>
    <t>Bar Graph for 2 indicator variables</t>
  </si>
  <si>
    <t>Replace cells C11, D11, E11, and F11 with the values (numbers/codes) that correspond with the labels of the values you chose for your other independent variable.</t>
  </si>
  <si>
    <t>Replace cells C10, D10, E10, and F10 with the labels of the values you chose for your other independent variable.</t>
  </si>
  <si>
    <t>Replace cells C13 and D13 with the labels of the values you chose for your other independent variable.</t>
  </si>
  <si>
    <t>Replace cells C14 and D14 with the values (numbers/codes) that correspond with the labels of the values you chose for your other independent variable.</t>
  </si>
  <si>
    <t>Replace cells B12 and B13 with the minimum and maximum value for your independent variable that is going on the x-axis.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</si>
</sst>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22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2"/>
      <color theme="1"/>
      <name val="Calibri (Body)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rgb="FFC00000"/>
      <name val="Arial"/>
      <family val="2"/>
    </font>
    <font>
      <b/>
      <sz val="10"/>
      <color rgb="FFC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4"/>
    <xf numFmtId="0" fontId="7" fillId="0" borderId="0" xfId="4" applyAlignment="1">
      <alignment vertical="top"/>
    </xf>
    <xf numFmtId="0" fontId="8" fillId="0" borderId="0" xfId="4" applyFont="1" applyAlignment="1">
      <alignment vertical="top"/>
    </xf>
    <xf numFmtId="0" fontId="2" fillId="0" borderId="0" xfId="4" applyFont="1" applyAlignment="1">
      <alignment vertical="top"/>
    </xf>
    <xf numFmtId="0" fontId="2" fillId="0" borderId="0" xfId="4" applyFont="1"/>
    <xf numFmtId="0" fontId="2" fillId="0" borderId="0" xfId="4" applyFont="1" applyAlignment="1">
      <alignment horizontal="left"/>
    </xf>
    <xf numFmtId="0" fontId="8" fillId="0" borderId="0" xfId="4" applyFont="1" applyAlignment="1">
      <alignment horizontal="left" vertical="top"/>
    </xf>
    <xf numFmtId="0" fontId="8" fillId="0" borderId="0" xfId="4" applyFont="1" applyAlignment="1">
      <alignment horizontal="left" vertical="center"/>
    </xf>
    <xf numFmtId="0" fontId="9" fillId="0" borderId="1" xfId="4" applyFont="1" applyBorder="1" applyAlignment="1">
      <alignment horizontal="left" vertical="center"/>
    </xf>
    <xf numFmtId="0" fontId="9" fillId="0" borderId="2" xfId="4" applyFont="1" applyBorder="1" applyAlignment="1">
      <alignment horizontal="left" vertical="center"/>
    </xf>
    <xf numFmtId="0" fontId="10" fillId="0" borderId="3" xfId="4" applyFont="1" applyBorder="1" applyAlignment="1">
      <alignment horizontal="left" vertical="center"/>
    </xf>
    <xf numFmtId="10" fontId="9" fillId="0" borderId="4" xfId="4" applyNumberFormat="1" applyFont="1" applyBorder="1" applyAlignment="1">
      <alignment horizontal="left" vertical="top"/>
    </xf>
    <xf numFmtId="0" fontId="10" fillId="0" borderId="5" xfId="4" applyFont="1" applyBorder="1" applyAlignment="1">
      <alignment horizontal="left" vertical="top"/>
    </xf>
    <xf numFmtId="0" fontId="9" fillId="0" borderId="4" xfId="4" applyFont="1" applyBorder="1" applyAlignment="1">
      <alignment horizontal="left" vertical="top"/>
    </xf>
    <xf numFmtId="0" fontId="9" fillId="0" borderId="4" xfId="4" applyFont="1" applyBorder="1" applyAlignment="1">
      <alignment horizontal="left" vertical="top" wrapText="1"/>
    </xf>
    <xf numFmtId="0" fontId="10" fillId="0" borderId="5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/>
    </xf>
    <xf numFmtId="0" fontId="6" fillId="0" borderId="7" xfId="4" applyFont="1" applyBorder="1" applyAlignment="1">
      <alignment vertical="center" wrapText="1"/>
    </xf>
    <xf numFmtId="0" fontId="13" fillId="0" borderId="8" xfId="4" applyFont="1" applyBorder="1" applyAlignment="1">
      <alignment horizontal="left" vertical="center" wrapText="1"/>
    </xf>
    <xf numFmtId="0" fontId="7" fillId="0" borderId="0" xfId="4" applyAlignment="1">
      <alignment horizontal="left"/>
    </xf>
    <xf numFmtId="0" fontId="14" fillId="0" borderId="0" xfId="4" applyFont="1" applyAlignment="1">
      <alignment horizontal="left" vertical="center"/>
    </xf>
    <xf numFmtId="0" fontId="9" fillId="0" borderId="0" xfId="4" applyFont="1" applyAlignment="1">
      <alignment horizontal="left" vertical="top" wrapText="1"/>
    </xf>
    <xf numFmtId="0" fontId="9" fillId="0" borderId="0" xfId="4" applyFont="1" applyAlignment="1">
      <alignment horizontal="left" vertical="top"/>
    </xf>
    <xf numFmtId="10" fontId="9" fillId="0" borderId="0" xfId="4" applyNumberFormat="1" applyFont="1" applyAlignment="1">
      <alignment horizontal="left" vertical="top"/>
    </xf>
    <xf numFmtId="0" fontId="9" fillId="0" borderId="0" xfId="4" applyFont="1" applyAlignment="1">
      <alignment vertical="top"/>
    </xf>
    <xf numFmtId="164" fontId="9" fillId="0" borderId="0" xfId="4" applyNumberFormat="1" applyFont="1" applyAlignment="1">
      <alignment horizontal="left" vertical="top"/>
    </xf>
    <xf numFmtId="0" fontId="6" fillId="0" borderId="6" xfId="4" applyFont="1" applyBorder="1" applyAlignment="1">
      <alignment vertical="center" wrapText="1"/>
    </xf>
    <xf numFmtId="0" fontId="5" fillId="0" borderId="0" xfId="3"/>
    <xf numFmtId="0" fontId="15" fillId="0" borderId="0" xfId="3" applyFont="1" applyAlignment="1">
      <alignment horizontal="right"/>
    </xf>
    <xf numFmtId="0" fontId="5" fillId="0" borderId="10" xfId="3" applyBorder="1"/>
    <xf numFmtId="0" fontId="5" fillId="0" borderId="11" xfId="3" applyBorder="1" applyAlignment="1">
      <alignment horizontal="center"/>
    </xf>
    <xf numFmtId="0" fontId="5" fillId="2" borderId="12" xfId="3" applyFill="1" applyBorder="1" applyAlignment="1">
      <alignment horizontal="center"/>
    </xf>
    <xf numFmtId="0" fontId="5" fillId="0" borderId="0" xfId="3" applyAlignment="1">
      <alignment horizontal="right"/>
    </xf>
    <xf numFmtId="0" fontId="5" fillId="0" borderId="13" xfId="3" applyBorder="1"/>
    <xf numFmtId="0" fontId="5" fillId="0" borderId="9" xfId="3" applyBorder="1" applyAlignment="1">
      <alignment horizontal="center"/>
    </xf>
    <xf numFmtId="0" fontId="5" fillId="2" borderId="14" xfId="3" applyFill="1" applyBorder="1" applyAlignment="1">
      <alignment horizontal="center"/>
    </xf>
    <xf numFmtId="0" fontId="15" fillId="0" borderId="0" xfId="3" applyFont="1" applyAlignment="1">
      <alignment horizontal="center" vertical="top"/>
    </xf>
    <xf numFmtId="0" fontId="15" fillId="2" borderId="13" xfId="3" applyFont="1" applyFill="1" applyBorder="1" applyAlignment="1">
      <alignment horizontal="center" vertical="top"/>
    </xf>
    <xf numFmtId="0" fontId="15" fillId="2" borderId="9" xfId="3" applyFont="1" applyFill="1" applyBorder="1" applyAlignment="1">
      <alignment horizontal="center" vertical="top"/>
    </xf>
    <xf numFmtId="0" fontId="15" fillId="0" borderId="14" xfId="3" applyFont="1" applyBorder="1" applyAlignment="1">
      <alignment horizontal="center"/>
    </xf>
    <xf numFmtId="0" fontId="15" fillId="0" borderId="0" xfId="3" applyFont="1" applyAlignment="1">
      <alignment horizontal="center" vertical="top" wrapText="1"/>
    </xf>
    <xf numFmtId="0" fontId="15" fillId="2" borderId="15" xfId="3" applyFont="1" applyFill="1" applyBorder="1" applyAlignment="1">
      <alignment horizontal="center" vertical="top" wrapText="1"/>
    </xf>
    <xf numFmtId="0" fontId="15" fillId="2" borderId="16" xfId="3" applyFont="1" applyFill="1" applyBorder="1" applyAlignment="1">
      <alignment horizontal="center" vertical="top" wrapText="1"/>
    </xf>
    <xf numFmtId="0" fontId="16" fillId="0" borderId="17" xfId="3" applyFont="1" applyBorder="1" applyAlignment="1">
      <alignment horizontal="right" vertical="top"/>
    </xf>
    <xf numFmtId="0" fontId="17" fillId="0" borderId="0" xfId="3" applyFont="1"/>
    <xf numFmtId="0" fontId="18" fillId="0" borderId="0" xfId="3" applyFont="1"/>
    <xf numFmtId="165" fontId="19" fillId="2" borderId="10" xfId="3" applyNumberFormat="1" applyFont="1" applyFill="1" applyBorder="1" applyAlignment="1">
      <alignment horizontal="center"/>
    </xf>
    <xf numFmtId="0" fontId="20" fillId="0" borderId="12" xfId="3" applyFont="1" applyBorder="1" applyAlignment="1">
      <alignment horizontal="right"/>
    </xf>
    <xf numFmtId="165" fontId="19" fillId="2" borderId="18" xfId="3" applyNumberFormat="1" applyFont="1" applyFill="1" applyBorder="1" applyAlignment="1">
      <alignment horizontal="center"/>
    </xf>
    <xf numFmtId="0" fontId="20" fillId="0" borderId="19" xfId="3" applyFont="1" applyBorder="1" applyAlignment="1">
      <alignment horizontal="right"/>
    </xf>
    <xf numFmtId="165" fontId="19" fillId="2" borderId="15" xfId="3" applyNumberFormat="1" applyFont="1" applyFill="1" applyBorder="1" applyAlignment="1">
      <alignment horizontal="center"/>
    </xf>
    <xf numFmtId="0" fontId="20" fillId="0" borderId="17" xfId="3" applyFont="1" applyBorder="1" applyAlignment="1">
      <alignment horizontal="right"/>
    </xf>
    <xf numFmtId="0" fontId="21" fillId="0" borderId="0" xfId="3" applyFont="1"/>
    <xf numFmtId="0" fontId="1" fillId="0" borderId="0" xfId="7"/>
    <xf numFmtId="165" fontId="1" fillId="2" borderId="1" xfId="7" applyNumberFormat="1" applyFill="1" applyBorder="1" applyAlignment="1">
      <alignment horizontal="left"/>
    </xf>
    <xf numFmtId="165" fontId="1" fillId="2" borderId="20" xfId="7" applyNumberFormat="1" applyFill="1" applyBorder="1" applyAlignment="1">
      <alignment horizontal="left"/>
    </xf>
    <xf numFmtId="0" fontId="1" fillId="2" borderId="0" xfId="7" applyFill="1" applyAlignment="1">
      <alignment horizontal="right"/>
    </xf>
    <xf numFmtId="0" fontId="1" fillId="0" borderId="0" xfId="7" applyAlignment="1">
      <alignment horizontal="left"/>
    </xf>
    <xf numFmtId="0" fontId="1" fillId="0" borderId="13" xfId="7" applyBorder="1"/>
    <xf numFmtId="0" fontId="1" fillId="0" borderId="14" xfId="7" applyBorder="1"/>
    <xf numFmtId="0" fontId="1" fillId="0" borderId="21" xfId="7" applyBorder="1"/>
    <xf numFmtId="0" fontId="1" fillId="0" borderId="9" xfId="7" applyBorder="1"/>
    <xf numFmtId="0" fontId="1" fillId="3" borderId="13" xfId="7" applyFill="1" applyBorder="1"/>
    <xf numFmtId="0" fontId="1" fillId="3" borderId="14" xfId="7" applyFill="1" applyBorder="1"/>
    <xf numFmtId="0" fontId="1" fillId="0" borderId="15" xfId="7" applyBorder="1"/>
    <xf numFmtId="0" fontId="1" fillId="0" borderId="17" xfId="7" applyBorder="1"/>
    <xf numFmtId="0" fontId="5" fillId="0" borderId="11" xfId="3" applyBorder="1"/>
    <xf numFmtId="0" fontId="5" fillId="0" borderId="9" xfId="3" applyBorder="1"/>
    <xf numFmtId="9" fontId="0" fillId="0" borderId="0" xfId="8" applyFont="1" applyBorder="1"/>
    <xf numFmtId="9" fontId="0" fillId="0" borderId="0" xfId="8" applyFont="1"/>
    <xf numFmtId="2" fontId="0" fillId="0" borderId="9" xfId="8" applyNumberFormat="1" applyFont="1" applyBorder="1" applyAlignment="1">
      <alignment horizontal="center"/>
    </xf>
    <xf numFmtId="0" fontId="5" fillId="2" borderId="9" xfId="3" applyFill="1" applyBorder="1" applyAlignment="1">
      <alignment horizontal="right"/>
    </xf>
    <xf numFmtId="0" fontId="20" fillId="0" borderId="11" xfId="3" applyFont="1" applyBorder="1" applyAlignment="1">
      <alignment horizontal="right"/>
    </xf>
    <xf numFmtId="0" fontId="5" fillId="0" borderId="12" xfId="3" applyBorder="1"/>
    <xf numFmtId="165" fontId="19" fillId="2" borderId="13" xfId="3" applyNumberFormat="1" applyFont="1" applyFill="1" applyBorder="1" applyAlignment="1">
      <alignment horizontal="center"/>
    </xf>
    <xf numFmtId="0" fontId="20" fillId="0" borderId="9" xfId="3" applyFont="1" applyBorder="1" applyAlignment="1">
      <alignment horizontal="right"/>
    </xf>
    <xf numFmtId="0" fontId="5" fillId="0" borderId="14" xfId="3" applyBorder="1"/>
    <xf numFmtId="0" fontId="20" fillId="0" borderId="16" xfId="3" applyFont="1" applyBorder="1" applyAlignment="1">
      <alignment horizontal="right"/>
    </xf>
    <xf numFmtId="0" fontId="5" fillId="0" borderId="17" xfId="3" applyBorder="1"/>
    <xf numFmtId="0" fontId="5" fillId="0" borderId="23" xfId="3" applyBorder="1" applyAlignment="1">
      <alignment horizontal="right"/>
    </xf>
    <xf numFmtId="0" fontId="20" fillId="0" borderId="0" xfId="3" applyFont="1"/>
    <xf numFmtId="0" fontId="5" fillId="0" borderId="9" xfId="3" applyBorder="1" applyAlignment="1">
      <alignment horizontal="right"/>
    </xf>
    <xf numFmtId="0" fontId="5" fillId="2" borderId="21" xfId="3" applyFill="1" applyBorder="1" applyAlignment="1">
      <alignment horizontal="right"/>
    </xf>
    <xf numFmtId="0" fontId="5" fillId="2" borderId="22" xfId="3" applyFill="1" applyBorder="1"/>
  </cellXfs>
  <cellStyles count="9">
    <cellStyle name="Followed Hyperlink" xfId="2" builtinId="9" hidden="1"/>
    <cellStyle name="Hyperlink" xfId="1" builtinId="8" hidden="1"/>
    <cellStyle name="Normal" xfId="0" builtinId="0"/>
    <cellStyle name="Normal 2" xfId="3" xr:uid="{A438B547-9E65-4245-AC75-5F30EAD9CF1D}"/>
    <cellStyle name="Normal 3" xfId="4" xr:uid="{1B0DF762-FCE2-D347-A3D9-3C59B33C496F}"/>
    <cellStyle name="Normal 4" xfId="5" xr:uid="{2BF7AC2D-494D-C648-9B43-2091A2A8B437}"/>
    <cellStyle name="Normal 4 2" xfId="7" xr:uid="{FAB3C443-AD45-2845-A5EA-47F4358071DE}"/>
    <cellStyle name="Percent 2" xfId="6" xr:uid="{DC1ACEE4-84FD-F744-BEC6-4545E6EA12AF}"/>
    <cellStyle name="Percent 2 2" xfId="8" xr:uid="{D8C616B0-7410-9244-8215-EB87A026AF4B}"/>
  </cellStyles>
  <dxfs count="0"/>
  <tableStyles count="0" defaultTableStyle="TableStyleMedium9" defaultPivotStyle="PivotStyleLight16"/>
  <colors>
    <mruColors>
      <color rgb="FF000000"/>
      <color rgb="FFFFE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MVGraph.2Lines!$C$10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MVGraph.2Lines!$B$12:$B$13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MVGraph.2Lines!$C$12:$C$13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96-5F46-A416-195453986F7F}"/>
            </c:ext>
          </c:extLst>
        </c:ser>
        <c:ser>
          <c:idx val="1"/>
          <c:order val="1"/>
          <c:tx>
            <c:strRef>
              <c:f>MVGraph.2Lines!$D$10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MVGraph.2Lines!$B$12:$B$13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MVGraph.2Lines!$D$12:$D$13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96-5F46-A416-19545398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MVGraph.3Lines!$C$10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MVGraph.3Lines!$B$12:$B$13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MVGraph.3Lines!$C$12:$C$13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A5-1A48-A8E4-7EF61312DB93}"/>
            </c:ext>
          </c:extLst>
        </c:ser>
        <c:ser>
          <c:idx val="1"/>
          <c:order val="1"/>
          <c:tx>
            <c:strRef>
              <c:f>MVGraph.3Lines!$D$10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MVGraph.3Lines!$B$12:$B$13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MVGraph.3Lines!$D$12:$D$13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A5-1A48-A8E4-7EF61312DB93}"/>
            </c:ext>
          </c:extLst>
        </c:ser>
        <c:ser>
          <c:idx val="2"/>
          <c:order val="2"/>
          <c:tx>
            <c:strRef>
              <c:f>MVGraph.3Lines!$E$10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MVGraph.3Lines!$B$12:$B$13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MVGraph.3Lines!$E$12:$E$13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A5-1A48-A8E4-7EF61312D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MVGraph.4Lines!$C$10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MVGraph.4Lines!$C$12:$C$13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B0-F841-9EEE-A173EED3E7DA}"/>
            </c:ext>
          </c:extLst>
        </c:ser>
        <c:ser>
          <c:idx val="1"/>
          <c:order val="1"/>
          <c:tx>
            <c:strRef>
              <c:f>MVGraph.4Lines!$D$10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MVGraph.4Lines!$D$12:$D$13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B0-F841-9EEE-A173EED3E7DA}"/>
            </c:ext>
          </c:extLst>
        </c:ser>
        <c:ser>
          <c:idx val="2"/>
          <c:order val="2"/>
          <c:tx>
            <c:strRef>
              <c:f>MVGraph.4Lines!$E$10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MVGraph.4Lines!$E$12:$E$13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B0-F841-9EEE-A173EED3E7DA}"/>
            </c:ext>
          </c:extLst>
        </c:ser>
        <c:ser>
          <c:idx val="3"/>
          <c:order val="3"/>
          <c:tx>
            <c:strRef>
              <c:f>MVGraph.4Lines!$F$10</c:f>
              <c:strCache>
                <c:ptCount val="1"/>
                <c:pt idx="0">
                  <c:v>value desription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lgDashDot"/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MVGraph.4Lines!$F$12:$F$13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1B0-F841-9EEE-A173EED3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'MVGraph.2Lines.Interaction'!$C$11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'MVGraph.2Lines.Interaction'!$B$13:$B$14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'MVGraph.2Lines.Interaction'!$C$13:$C$14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A1-CC44-BA73-5E4F0CAC6A1F}"/>
            </c:ext>
          </c:extLst>
        </c:ser>
        <c:ser>
          <c:idx val="1"/>
          <c:order val="1"/>
          <c:tx>
            <c:strRef>
              <c:f>'MVGraph.2Lines.Interaction'!$D$11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'MVGraph.2Lines.Interaction'!$B$13:$B$14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'MVGraph.2Lines.Interaction'!$D$13:$D$14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A1-CC44-BA73-5E4F0CAC6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'MVGraph.3Lines.Interaction'!$C$11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'MVGraph.3Lines.Interaction'!$B$13:$B$14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'MVGraph.3Lines.Interaction'!$C$13:$C$14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E3-294A-97D5-0D36E5C72680}"/>
            </c:ext>
          </c:extLst>
        </c:ser>
        <c:ser>
          <c:idx val="1"/>
          <c:order val="1"/>
          <c:tx>
            <c:strRef>
              <c:f>'MVGraph.3Lines.Interaction'!$D$11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'MVGraph.3Lines.Interaction'!$B$13:$B$14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'MVGraph.3Lines.Interaction'!$D$13:$D$14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E3-294A-97D5-0D36E5C72680}"/>
            </c:ext>
          </c:extLst>
        </c:ser>
        <c:ser>
          <c:idx val="2"/>
          <c:order val="2"/>
          <c:tx>
            <c:strRef>
              <c:f>'MVGraph.3Lines.Interaction'!$E$11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'MVGraph.3Lines.Interaction'!$B$13:$B$14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'MVGraph.3Lines.Interaction'!$E$13:$E$14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E3-294A-97D5-0D36E5C72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'MVGraph.4Lines.Interaction'!$C$11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'MVGraph.4Lines.Interaction'!$B$13:$B$14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'MVGraph.4Lines.Interaction'!$C$13:$C$14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61-6640-A4FA-0681E5F0043F}"/>
            </c:ext>
          </c:extLst>
        </c:ser>
        <c:ser>
          <c:idx val="1"/>
          <c:order val="1"/>
          <c:tx>
            <c:strRef>
              <c:f>'MVGraph.4Lines.Interaction'!$D$11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'MVGraph.4Lines.Interaction'!$B$13:$B$14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'MVGraph.4Lines.Interaction'!$D$13:$D$14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61-6640-A4FA-0681E5F0043F}"/>
            </c:ext>
          </c:extLst>
        </c:ser>
        <c:ser>
          <c:idx val="2"/>
          <c:order val="2"/>
          <c:tx>
            <c:strRef>
              <c:f>'MVGraph.4Lines.Interaction'!$E$11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'MVGraph.4Lines.Interaction'!$B$13:$B$14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'MVGraph.4Lines.Interaction'!$E$13:$E$14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61-6640-A4FA-0681E5F0043F}"/>
            </c:ext>
          </c:extLst>
        </c:ser>
        <c:ser>
          <c:idx val="3"/>
          <c:order val="3"/>
          <c:tx>
            <c:strRef>
              <c:f>'MVGraph.4Lines.Interaction'!$F$11</c:f>
              <c:strCache>
                <c:ptCount val="1"/>
                <c:pt idx="0">
                  <c:v>value desription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lgDashDot"/>
              <a:round/>
            </a:ln>
            <a:effectLst/>
          </c:spPr>
          <c:marker>
            <c:symbol val="none"/>
          </c:marker>
          <c:xVal>
            <c:strRef>
              <c:f>'MVGraph.4Lines.Interaction'!$B$13:$B$14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'MVGraph.4Lines.Interaction'!$F$13:$F$14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61-6640-A4FA-0681E5F00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'MVGraph.2IndicatorsBarGraph.Int'!$C$11</c:f>
              <c:strCache>
                <c:ptCount val="1"/>
                <c:pt idx="0">
                  <c:v>IV 2 label for 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2-F64B-B168-F4C08C77C0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'MVGraph.2IndicatorsBarGraph.Int'!$A$12:$A$13</c:f>
              <c:strCache>
                <c:ptCount val="2"/>
                <c:pt idx="0">
                  <c:v>IV 1 label for 0</c:v>
                </c:pt>
                <c:pt idx="1">
                  <c:v>IV 1 label for 1</c:v>
                </c:pt>
              </c:strCache>
            </c:strRef>
          </c:cat>
          <c:val>
            <c:numRef>
              <c:f>'MVGraph.2IndicatorsBarGraph.Int'!$C$12:$C$13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2-F64B-B168-F4C08C77C0E4}"/>
            </c:ext>
          </c:extLst>
        </c:ser>
        <c:ser>
          <c:idx val="1"/>
          <c:order val="1"/>
          <c:tx>
            <c:strRef>
              <c:f>'MVGraph.2IndicatorsBarGraph.Int'!$D$11</c:f>
              <c:strCache>
                <c:ptCount val="1"/>
                <c:pt idx="0">
                  <c:v>IV 2 label for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'MVGraph.2IndicatorsBarGraph.Int'!$A$12:$A$13</c:f>
              <c:strCache>
                <c:ptCount val="2"/>
                <c:pt idx="0">
                  <c:v>IV 1 label for 0</c:v>
                </c:pt>
                <c:pt idx="1">
                  <c:v>IV 1 label for 1</c:v>
                </c:pt>
              </c:strCache>
            </c:strRef>
          </c:cat>
          <c:val>
            <c:numRef>
              <c:f>'MVGraph.2IndicatorsBarGraph.Int'!$D$12:$D$13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62-F64B-B168-F4C08C77C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370463184"/>
        <c:axId val="-1372337296"/>
      </c:barChart>
      <c:catAx>
        <c:axId val="-13704631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latin typeface="Times New Roman" charset="0"/>
                    <a:ea typeface="Times New Roman" charset="0"/>
                    <a:cs typeface="Times New Roman" charset="0"/>
                  </a:rPr>
                  <a:t>IV 1 Name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auto val="0"/>
        <c:lblAlgn val="ctr"/>
        <c:lblOffset val="100"/>
        <c:noMultiLvlLbl val="1"/>
      </c:catAx>
      <c:valAx>
        <c:axId val="-137233729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latin typeface="Times New Roman" charset="0"/>
                    <a:ea typeface="Times New Roman" charset="0"/>
                    <a:cs typeface="Times New Roman" charset="0"/>
                  </a:rPr>
                  <a:t>DV Name</a:t>
                </a:r>
              </a:p>
            </c:rich>
          </c:tx>
          <c:layout>
            <c:manualLayout>
              <c:xMode val="edge"/>
              <c:yMode val="edge"/>
              <c:x val="1.0974785673369127E-2"/>
              <c:y val="0.3292306358180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0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4445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22</xdr:row>
      <xdr:rowOff>92304</xdr:rowOff>
    </xdr:from>
    <xdr:to>
      <xdr:col>7</xdr:col>
      <xdr:colOff>571500</xdr:colOff>
      <xdr:row>57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E3EEA-000B-5E48-B87D-56EDD601A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22</xdr:row>
      <xdr:rowOff>92304</xdr:rowOff>
    </xdr:from>
    <xdr:to>
      <xdr:col>7</xdr:col>
      <xdr:colOff>152400</xdr:colOff>
      <xdr:row>57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475904-B141-6640-B5EA-591DA2C5A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22</xdr:row>
      <xdr:rowOff>92304</xdr:rowOff>
    </xdr:from>
    <xdr:to>
      <xdr:col>7</xdr:col>
      <xdr:colOff>152400</xdr:colOff>
      <xdr:row>57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DA5DA4-7BB5-2B45-B6FC-51A5578E0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23</xdr:row>
      <xdr:rowOff>92304</xdr:rowOff>
    </xdr:from>
    <xdr:to>
      <xdr:col>7</xdr:col>
      <xdr:colOff>152400</xdr:colOff>
      <xdr:row>58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22D343-1741-6642-854B-B20A0849F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23</xdr:row>
      <xdr:rowOff>92304</xdr:rowOff>
    </xdr:from>
    <xdr:to>
      <xdr:col>7</xdr:col>
      <xdr:colOff>152400</xdr:colOff>
      <xdr:row>58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76384C-5152-3649-94EA-87441037C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23</xdr:row>
      <xdr:rowOff>92304</xdr:rowOff>
    </xdr:from>
    <xdr:to>
      <xdr:col>7</xdr:col>
      <xdr:colOff>152400</xdr:colOff>
      <xdr:row>58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5C7003-7F5A-524B-BC50-57DF9C85A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15</xdr:row>
      <xdr:rowOff>0</xdr:rowOff>
    </xdr:from>
    <xdr:to>
      <xdr:col>7</xdr:col>
      <xdr:colOff>406400</xdr:colOff>
      <xdr:row>49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E07067-E63F-FC4F-9759-BDF92EE3E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87E3-2E84-CB40-95C8-057CBEFEADDF}">
  <dimension ref="B2:G20"/>
  <sheetViews>
    <sheetView showGridLines="0" tabSelected="1" zoomScaleNormal="100" workbookViewId="0">
      <selection activeCell="I16" sqref="I16"/>
    </sheetView>
  </sheetViews>
  <sheetFormatPr baseColWidth="10" defaultColWidth="8.83203125" defaultRowHeight="15" x14ac:dyDescent="0.2"/>
  <cols>
    <col min="1" max="1" width="2.5" style="1" customWidth="1"/>
    <col min="2" max="2" width="25.6640625" style="1" customWidth="1"/>
    <col min="3" max="3" width="13.83203125" style="1" customWidth="1"/>
    <col min="4" max="4" width="13.1640625" style="1" customWidth="1"/>
    <col min="5" max="5" width="13.83203125" style="1" customWidth="1"/>
    <col min="6" max="6" width="13.5" style="1" customWidth="1"/>
    <col min="7" max="16384" width="8.83203125" style="1"/>
  </cols>
  <sheetData>
    <row r="2" spans="2:7" ht="17" thickBot="1" x14ac:dyDescent="0.25">
      <c r="B2" s="8" t="s">
        <v>13</v>
      </c>
      <c r="C2" s="21"/>
      <c r="D2" s="21"/>
      <c r="E2" s="21"/>
      <c r="F2" s="21"/>
      <c r="G2" s="20"/>
    </row>
    <row r="3" spans="2:7" ht="38.25" customHeight="1" x14ac:dyDescent="0.2">
      <c r="B3" s="19" t="s">
        <v>12</v>
      </c>
      <c r="C3" s="18" t="s">
        <v>17</v>
      </c>
      <c r="D3" s="18" t="s">
        <v>18</v>
      </c>
      <c r="E3" s="18" t="s">
        <v>21</v>
      </c>
      <c r="F3" s="27" t="s">
        <v>22</v>
      </c>
    </row>
    <row r="4" spans="2:7" ht="42" customHeight="1" x14ac:dyDescent="0.2">
      <c r="B4" s="17" t="s">
        <v>11</v>
      </c>
      <c r="C4" s="22" t="s">
        <v>19</v>
      </c>
      <c r="D4" s="22" t="s">
        <v>19</v>
      </c>
      <c r="E4" s="22" t="s">
        <v>19</v>
      </c>
      <c r="F4" s="15" t="s">
        <v>19</v>
      </c>
    </row>
    <row r="5" spans="2:7" ht="42" customHeight="1" x14ac:dyDescent="0.2">
      <c r="B5" s="16" t="s">
        <v>10</v>
      </c>
      <c r="C5" s="22" t="s">
        <v>20</v>
      </c>
      <c r="D5" s="4"/>
      <c r="E5" s="22" t="s">
        <v>20</v>
      </c>
      <c r="F5" s="15" t="s">
        <v>20</v>
      </c>
    </row>
    <row r="6" spans="2:7" ht="42" customHeight="1" x14ac:dyDescent="0.2">
      <c r="B6" s="16" t="s">
        <v>9</v>
      </c>
      <c r="C6" s="23"/>
      <c r="D6" s="22" t="s">
        <v>20</v>
      </c>
      <c r="E6" s="22" t="s">
        <v>20</v>
      </c>
      <c r="F6" s="15" t="s">
        <v>20</v>
      </c>
    </row>
    <row r="7" spans="2:7" ht="42" customHeight="1" x14ac:dyDescent="0.2">
      <c r="B7" s="16" t="s">
        <v>8</v>
      </c>
      <c r="C7" s="23"/>
      <c r="D7" s="22"/>
      <c r="E7" s="22"/>
      <c r="F7" s="15" t="s">
        <v>20</v>
      </c>
    </row>
    <row r="8" spans="2:7" ht="16" x14ac:dyDescent="0.2">
      <c r="B8" s="13"/>
      <c r="C8" s="23"/>
      <c r="D8" s="25"/>
      <c r="E8" s="23"/>
      <c r="F8" s="14"/>
    </row>
    <row r="9" spans="2:7" ht="19" x14ac:dyDescent="0.2">
      <c r="B9" s="13" t="s">
        <v>7</v>
      </c>
      <c r="C9" s="26" t="s">
        <v>6</v>
      </c>
      <c r="D9" s="26" t="s">
        <v>6</v>
      </c>
      <c r="E9" s="24" t="s">
        <v>6</v>
      </c>
      <c r="F9" s="12" t="s">
        <v>6</v>
      </c>
    </row>
    <row r="10" spans="2:7" ht="17" thickBot="1" x14ac:dyDescent="0.25">
      <c r="B10" s="11" t="s">
        <v>5</v>
      </c>
      <c r="C10" s="10" t="s">
        <v>4</v>
      </c>
      <c r="D10" s="10" t="s">
        <v>4</v>
      </c>
      <c r="E10" s="10" t="s">
        <v>4</v>
      </c>
      <c r="F10" s="9" t="s">
        <v>4</v>
      </c>
    </row>
    <row r="11" spans="2:7" ht="20.25" customHeight="1" x14ac:dyDescent="0.2">
      <c r="B11" s="8" t="s">
        <v>3</v>
      </c>
      <c r="C11" s="7"/>
      <c r="D11" s="6"/>
      <c r="E11" s="6"/>
      <c r="F11" s="5"/>
    </row>
    <row r="12" spans="2:7" ht="16" x14ac:dyDescent="0.2">
      <c r="B12" s="2" t="s">
        <v>2</v>
      </c>
      <c r="C12" s="4"/>
    </row>
    <row r="13" spans="2:7" ht="16" x14ac:dyDescent="0.2">
      <c r="B13" s="3" t="s">
        <v>1</v>
      </c>
      <c r="C13" s="2"/>
    </row>
    <row r="15" spans="2:7" x14ac:dyDescent="0.2">
      <c r="B15" s="1" t="s">
        <v>0</v>
      </c>
    </row>
    <row r="18" spans="2:2" x14ac:dyDescent="0.2">
      <c r="B18" s="1" t="s">
        <v>14</v>
      </c>
    </row>
    <row r="19" spans="2:2" x14ac:dyDescent="0.2">
      <c r="B19" s="1" t="s">
        <v>16</v>
      </c>
    </row>
    <row r="20" spans="2:2" x14ac:dyDescent="0.2">
      <c r="B20" s="1" t="s">
        <v>15</v>
      </c>
    </row>
  </sheetData>
  <pageMargins left="0.7" right="0.7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4FEE-4F08-E249-B9A3-1D15478D90AC}">
  <dimension ref="A2:G87"/>
  <sheetViews>
    <sheetView workbookViewId="0">
      <selection activeCell="K31" sqref="K31"/>
    </sheetView>
  </sheetViews>
  <sheetFormatPr baseColWidth="10" defaultColWidth="8.83203125" defaultRowHeight="13" x14ac:dyDescent="0.15"/>
  <cols>
    <col min="1" max="1" width="15.5" style="28" customWidth="1"/>
    <col min="2" max="2" width="8" style="28" customWidth="1"/>
    <col min="3" max="4" width="14" style="28" customWidth="1"/>
    <col min="5" max="5" width="33.5" style="28" customWidth="1"/>
    <col min="6" max="6" width="23" style="28" customWidth="1"/>
    <col min="7" max="7" width="26.6640625" style="28" customWidth="1"/>
    <col min="8" max="16384" width="8.83203125" style="28"/>
  </cols>
  <sheetData>
    <row r="2" spans="1:7" ht="16" x14ac:dyDescent="0.2">
      <c r="A2" s="81" t="s">
        <v>69</v>
      </c>
    </row>
    <row r="3" spans="1:7" x14ac:dyDescent="0.15">
      <c r="B3" s="33"/>
      <c r="C3" s="33"/>
      <c r="D3" s="33"/>
      <c r="E3" s="33"/>
    </row>
    <row r="4" spans="1:7" ht="14" thickBot="1" x14ac:dyDescent="0.2">
      <c r="A4" s="45" t="s">
        <v>68</v>
      </c>
      <c r="D4" s="80"/>
      <c r="E4" s="33"/>
    </row>
    <row r="5" spans="1:7" ht="16" x14ac:dyDescent="0.2">
      <c r="A5" s="79"/>
      <c r="B5" s="78" t="s">
        <v>40</v>
      </c>
      <c r="C5" s="51" t="s">
        <v>31</v>
      </c>
      <c r="D5" s="33"/>
      <c r="E5" s="33"/>
    </row>
    <row r="6" spans="1:7" ht="16" x14ac:dyDescent="0.2">
      <c r="A6" s="77"/>
      <c r="B6" s="76" t="s">
        <v>67</v>
      </c>
      <c r="C6" s="75" t="s">
        <v>31</v>
      </c>
    </row>
    <row r="7" spans="1:7" ht="17" thickBot="1" x14ac:dyDescent="0.25">
      <c r="A7" s="74"/>
      <c r="B7" s="73" t="s">
        <v>66</v>
      </c>
      <c r="C7" s="47" t="s">
        <v>31</v>
      </c>
    </row>
    <row r="8" spans="1:7" ht="17" thickBot="1" x14ac:dyDescent="0.25">
      <c r="B8" s="48" t="s">
        <v>37</v>
      </c>
      <c r="C8" s="47" t="s">
        <v>31</v>
      </c>
    </row>
    <row r="9" spans="1:7" x14ac:dyDescent="0.15">
      <c r="B9" s="33"/>
    </row>
    <row r="10" spans="1:7" x14ac:dyDescent="0.15">
      <c r="A10" s="46" t="s">
        <v>65</v>
      </c>
    </row>
    <row r="11" spans="1:7" x14ac:dyDescent="0.15">
      <c r="A11" s="82"/>
      <c r="B11" s="82"/>
      <c r="C11" s="72" t="s">
        <v>64</v>
      </c>
      <c r="D11" s="72" t="s">
        <v>63</v>
      </c>
    </row>
    <row r="12" spans="1:7" x14ac:dyDescent="0.15">
      <c r="A12" s="83" t="s">
        <v>62</v>
      </c>
      <c r="B12" s="84"/>
      <c r="C12" s="71" t="str">
        <f>C5</f>
        <v>#</v>
      </c>
      <c r="D12" s="71" t="e">
        <f>C5+C7</f>
        <v>#VALUE!</v>
      </c>
      <c r="E12" s="33"/>
      <c r="F12" s="33"/>
      <c r="G12" s="33"/>
    </row>
    <row r="13" spans="1:7" x14ac:dyDescent="0.15">
      <c r="A13" s="83" t="s">
        <v>61</v>
      </c>
      <c r="B13" s="84"/>
      <c r="C13" s="71" t="e">
        <f>C5+C6</f>
        <v>#VALUE!</v>
      </c>
      <c r="D13" s="71" t="e">
        <f>C5+C6+C7+C8</f>
        <v>#VALUE!</v>
      </c>
      <c r="E13" s="69"/>
      <c r="F13" s="69"/>
    </row>
    <row r="14" spans="1:7" x14ac:dyDescent="0.15">
      <c r="E14" s="69"/>
      <c r="F14" s="69"/>
    </row>
    <row r="15" spans="1:7" x14ac:dyDescent="0.15">
      <c r="B15" s="70"/>
      <c r="C15" s="70"/>
      <c r="D15" s="70"/>
      <c r="E15" s="69"/>
      <c r="F15" s="69"/>
    </row>
    <row r="16" spans="1:7" x14ac:dyDescent="0.15">
      <c r="B16" s="69"/>
      <c r="C16" s="69"/>
      <c r="D16" s="69"/>
      <c r="E16" s="69"/>
      <c r="F16" s="69"/>
    </row>
    <row r="17" spans="2:6" x14ac:dyDescent="0.15">
      <c r="B17" s="69"/>
      <c r="C17" s="69"/>
      <c r="D17" s="69"/>
      <c r="E17" s="69"/>
      <c r="F17" s="69"/>
    </row>
    <row r="18" spans="2:6" x14ac:dyDescent="0.15">
      <c r="B18" s="69"/>
      <c r="C18" s="69"/>
      <c r="D18" s="69"/>
      <c r="E18" s="69"/>
      <c r="F18" s="69"/>
    </row>
    <row r="19" spans="2:6" x14ac:dyDescent="0.15">
      <c r="B19" s="69"/>
      <c r="C19" s="69"/>
      <c r="D19" s="69"/>
      <c r="E19" s="69"/>
      <c r="F19" s="69"/>
    </row>
    <row r="20" spans="2:6" x14ac:dyDescent="0.15">
      <c r="B20" s="69"/>
      <c r="C20" s="69"/>
      <c r="D20" s="69"/>
      <c r="E20" s="69"/>
      <c r="F20" s="69"/>
    </row>
    <row r="21" spans="2:6" x14ac:dyDescent="0.15">
      <c r="B21" s="69"/>
      <c r="C21" s="69"/>
      <c r="D21" s="69"/>
      <c r="E21" s="69"/>
      <c r="F21" s="69"/>
    </row>
    <row r="22" spans="2:6" x14ac:dyDescent="0.15">
      <c r="B22" s="69"/>
      <c r="C22" s="69"/>
      <c r="D22" s="69"/>
      <c r="E22" s="69"/>
      <c r="F22" s="69"/>
    </row>
    <row r="23" spans="2:6" x14ac:dyDescent="0.15">
      <c r="B23" s="69"/>
      <c r="C23" s="69"/>
      <c r="D23" s="69"/>
      <c r="E23" s="69"/>
      <c r="F23" s="69"/>
    </row>
    <row r="24" spans="2:6" x14ac:dyDescent="0.15">
      <c r="B24" s="69"/>
      <c r="C24" s="69"/>
      <c r="D24" s="69"/>
      <c r="E24" s="69"/>
      <c r="F24" s="69"/>
    </row>
    <row r="25" spans="2:6" x14ac:dyDescent="0.15">
      <c r="B25" s="69"/>
      <c r="C25" s="69"/>
      <c r="D25" s="69"/>
      <c r="E25" s="69"/>
      <c r="F25" s="69"/>
    </row>
    <row r="26" spans="2:6" x14ac:dyDescent="0.15">
      <c r="B26" s="69"/>
      <c r="C26" s="69"/>
      <c r="D26" s="69"/>
      <c r="E26" s="69"/>
      <c r="F26" s="69"/>
    </row>
    <row r="27" spans="2:6" x14ac:dyDescent="0.15">
      <c r="B27" s="69"/>
      <c r="C27" s="69"/>
      <c r="D27" s="69"/>
      <c r="E27" s="69"/>
      <c r="F27" s="69"/>
    </row>
    <row r="28" spans="2:6" x14ac:dyDescent="0.15">
      <c r="B28" s="69"/>
      <c r="C28" s="69"/>
      <c r="D28" s="69"/>
      <c r="E28" s="69"/>
      <c r="F28" s="69"/>
    </row>
    <row r="29" spans="2:6" x14ac:dyDescent="0.15">
      <c r="B29" s="69"/>
      <c r="C29" s="69"/>
      <c r="D29" s="69"/>
      <c r="E29" s="69"/>
      <c r="F29" s="69"/>
    </row>
    <row r="30" spans="2:6" x14ac:dyDescent="0.15">
      <c r="B30" s="69"/>
      <c r="C30" s="69"/>
      <c r="D30" s="69"/>
      <c r="E30" s="69"/>
      <c r="F30" s="69"/>
    </row>
    <row r="31" spans="2:6" x14ac:dyDescent="0.15">
      <c r="B31" s="69"/>
      <c r="C31" s="69"/>
      <c r="D31" s="69"/>
      <c r="E31" s="69"/>
      <c r="F31" s="69"/>
    </row>
    <row r="32" spans="2:6" x14ac:dyDescent="0.15">
      <c r="B32" s="69"/>
      <c r="C32" s="69"/>
      <c r="D32" s="69"/>
      <c r="E32" s="69"/>
      <c r="F32" s="69"/>
    </row>
    <row r="33" spans="2:6" x14ac:dyDescent="0.15">
      <c r="B33" s="69"/>
      <c r="C33" s="69"/>
      <c r="D33" s="69"/>
      <c r="E33" s="69"/>
      <c r="F33" s="69"/>
    </row>
    <row r="34" spans="2:6" x14ac:dyDescent="0.15">
      <c r="B34" s="69"/>
      <c r="C34" s="69"/>
      <c r="D34" s="69"/>
      <c r="E34" s="69"/>
      <c r="F34" s="69"/>
    </row>
    <row r="35" spans="2:6" x14ac:dyDescent="0.15">
      <c r="B35" s="69"/>
      <c r="C35" s="69"/>
      <c r="D35" s="69"/>
      <c r="E35" s="69"/>
      <c r="F35" s="69"/>
    </row>
    <row r="36" spans="2:6" x14ac:dyDescent="0.15">
      <c r="B36" s="69"/>
      <c r="C36" s="69"/>
      <c r="D36" s="69"/>
      <c r="E36" s="69"/>
      <c r="F36" s="69"/>
    </row>
    <row r="37" spans="2:6" x14ac:dyDescent="0.15">
      <c r="B37" s="69"/>
      <c r="C37" s="69"/>
      <c r="D37" s="69"/>
      <c r="E37" s="69"/>
      <c r="F37" s="69"/>
    </row>
    <row r="38" spans="2:6" x14ac:dyDescent="0.15">
      <c r="B38" s="69"/>
      <c r="C38" s="69"/>
      <c r="D38" s="69"/>
      <c r="E38" s="69"/>
      <c r="F38" s="69"/>
    </row>
    <row r="39" spans="2:6" x14ac:dyDescent="0.15">
      <c r="B39" s="69"/>
      <c r="C39" s="69"/>
      <c r="D39" s="69"/>
      <c r="E39" s="69"/>
      <c r="F39" s="69"/>
    </row>
    <row r="40" spans="2:6" x14ac:dyDescent="0.15">
      <c r="B40" s="69"/>
      <c r="C40" s="69"/>
      <c r="D40" s="69"/>
      <c r="E40" s="69"/>
      <c r="F40" s="69"/>
    </row>
    <row r="41" spans="2:6" x14ac:dyDescent="0.15">
      <c r="B41" s="69"/>
      <c r="C41" s="69"/>
      <c r="D41" s="69"/>
      <c r="E41" s="69"/>
      <c r="F41" s="69"/>
    </row>
    <row r="42" spans="2:6" x14ac:dyDescent="0.15">
      <c r="B42" s="69"/>
      <c r="C42" s="69"/>
      <c r="D42" s="69"/>
      <c r="E42" s="69"/>
      <c r="F42" s="69"/>
    </row>
    <row r="43" spans="2:6" x14ac:dyDescent="0.15">
      <c r="B43" s="69"/>
      <c r="C43" s="69"/>
      <c r="D43" s="69"/>
      <c r="E43" s="69"/>
      <c r="F43" s="69"/>
    </row>
    <row r="44" spans="2:6" x14ac:dyDescent="0.15">
      <c r="B44" s="69"/>
      <c r="C44" s="69"/>
      <c r="D44" s="69"/>
      <c r="E44" s="69"/>
      <c r="F44" s="69"/>
    </row>
    <row r="45" spans="2:6" x14ac:dyDescent="0.15">
      <c r="B45" s="69"/>
      <c r="C45" s="69"/>
      <c r="D45" s="69"/>
      <c r="E45" s="69"/>
      <c r="F45" s="69"/>
    </row>
    <row r="46" spans="2:6" x14ac:dyDescent="0.15">
      <c r="B46" s="69"/>
      <c r="C46" s="69"/>
      <c r="D46" s="69"/>
      <c r="E46" s="69"/>
      <c r="F46" s="69"/>
    </row>
    <row r="47" spans="2:6" x14ac:dyDescent="0.15">
      <c r="B47" s="69"/>
      <c r="C47" s="69"/>
      <c r="D47" s="69"/>
      <c r="E47" s="69"/>
      <c r="F47" s="69"/>
    </row>
    <row r="48" spans="2:6" x14ac:dyDescent="0.15">
      <c r="B48" s="69"/>
      <c r="C48" s="69"/>
      <c r="D48" s="69"/>
      <c r="E48" s="69"/>
      <c r="F48" s="69"/>
    </row>
    <row r="49" spans="2:6" x14ac:dyDescent="0.15">
      <c r="B49" s="69"/>
      <c r="C49" s="69"/>
      <c r="D49" s="69"/>
      <c r="E49" s="69"/>
      <c r="F49" s="69"/>
    </row>
    <row r="50" spans="2:6" x14ac:dyDescent="0.15">
      <c r="B50" s="69"/>
      <c r="C50" s="69"/>
      <c r="D50" s="69"/>
      <c r="E50" s="69"/>
      <c r="F50" s="69"/>
    </row>
    <row r="51" spans="2:6" x14ac:dyDescent="0.15">
      <c r="B51" s="69"/>
      <c r="C51" s="69"/>
      <c r="D51" s="69"/>
      <c r="E51" s="69"/>
      <c r="F51" s="69"/>
    </row>
    <row r="52" spans="2:6" x14ac:dyDescent="0.15">
      <c r="B52" s="69"/>
      <c r="C52" s="69"/>
      <c r="D52" s="69"/>
      <c r="E52" s="69"/>
      <c r="F52" s="69"/>
    </row>
    <row r="53" spans="2:6" x14ac:dyDescent="0.15">
      <c r="B53" s="69"/>
      <c r="C53" s="69"/>
      <c r="D53" s="69"/>
      <c r="E53" s="69"/>
      <c r="F53" s="69"/>
    </row>
    <row r="54" spans="2:6" x14ac:dyDescent="0.15">
      <c r="B54" s="69"/>
      <c r="C54" s="69"/>
      <c r="D54" s="69"/>
      <c r="E54" s="69"/>
      <c r="F54" s="69"/>
    </row>
    <row r="55" spans="2:6" x14ac:dyDescent="0.15">
      <c r="B55" s="69"/>
      <c r="C55" s="69"/>
      <c r="D55" s="69"/>
      <c r="E55" s="69"/>
      <c r="F55" s="69"/>
    </row>
    <row r="56" spans="2:6" x14ac:dyDescent="0.15">
      <c r="B56" s="69"/>
      <c r="C56" s="69"/>
      <c r="D56" s="69"/>
      <c r="E56" s="69"/>
      <c r="F56" s="69"/>
    </row>
    <row r="57" spans="2:6" x14ac:dyDescent="0.15">
      <c r="B57" s="69"/>
      <c r="C57" s="69"/>
      <c r="D57" s="69"/>
      <c r="E57" s="69"/>
      <c r="F57" s="69"/>
    </row>
    <row r="58" spans="2:6" x14ac:dyDescent="0.15">
      <c r="B58" s="69"/>
      <c r="C58" s="69"/>
      <c r="D58" s="69"/>
      <c r="E58" s="69"/>
      <c r="F58" s="69"/>
    </row>
    <row r="59" spans="2:6" x14ac:dyDescent="0.15">
      <c r="B59" s="69"/>
      <c r="C59" s="69"/>
      <c r="D59" s="69"/>
      <c r="E59" s="69"/>
      <c r="F59" s="69"/>
    </row>
    <row r="60" spans="2:6" x14ac:dyDescent="0.15">
      <c r="B60" s="69"/>
      <c r="C60" s="69"/>
      <c r="D60" s="69"/>
      <c r="E60" s="69"/>
      <c r="F60" s="69"/>
    </row>
    <row r="61" spans="2:6" x14ac:dyDescent="0.15">
      <c r="B61" s="69"/>
      <c r="C61" s="69"/>
      <c r="D61" s="69"/>
      <c r="E61" s="69"/>
      <c r="F61" s="69"/>
    </row>
    <row r="62" spans="2:6" x14ac:dyDescent="0.15">
      <c r="B62" s="69"/>
      <c r="C62" s="69"/>
      <c r="D62" s="69"/>
      <c r="E62" s="69"/>
      <c r="F62" s="69"/>
    </row>
    <row r="63" spans="2:6" x14ac:dyDescent="0.15">
      <c r="B63" s="69"/>
      <c r="C63" s="69"/>
      <c r="D63" s="69"/>
      <c r="E63" s="69"/>
      <c r="F63" s="69"/>
    </row>
    <row r="64" spans="2:6" x14ac:dyDescent="0.15">
      <c r="B64" s="69"/>
      <c r="C64" s="69"/>
      <c r="D64" s="69"/>
      <c r="E64" s="69"/>
      <c r="F64" s="69"/>
    </row>
    <row r="65" spans="2:6" x14ac:dyDescent="0.15">
      <c r="B65" s="69"/>
      <c r="C65" s="69"/>
      <c r="D65" s="69"/>
      <c r="E65" s="69"/>
      <c r="F65" s="69"/>
    </row>
    <row r="66" spans="2:6" x14ac:dyDescent="0.15">
      <c r="B66" s="69"/>
      <c r="C66" s="69"/>
      <c r="D66" s="69"/>
      <c r="E66" s="69"/>
      <c r="F66" s="69"/>
    </row>
    <row r="67" spans="2:6" x14ac:dyDescent="0.15">
      <c r="B67" s="69"/>
      <c r="C67" s="69"/>
      <c r="D67" s="69"/>
      <c r="E67" s="69"/>
      <c r="F67" s="69"/>
    </row>
    <row r="68" spans="2:6" x14ac:dyDescent="0.15">
      <c r="B68" s="69"/>
      <c r="C68" s="69"/>
      <c r="D68" s="69"/>
      <c r="E68" s="69"/>
      <c r="F68" s="69"/>
    </row>
    <row r="69" spans="2:6" x14ac:dyDescent="0.15">
      <c r="B69" s="69"/>
      <c r="C69" s="69"/>
      <c r="D69" s="69"/>
      <c r="E69" s="69"/>
      <c r="F69" s="69"/>
    </row>
    <row r="70" spans="2:6" x14ac:dyDescent="0.15">
      <c r="B70" s="69"/>
      <c r="C70" s="69"/>
      <c r="D70" s="69"/>
      <c r="E70" s="69"/>
      <c r="F70" s="69"/>
    </row>
    <row r="71" spans="2:6" x14ac:dyDescent="0.15">
      <c r="B71" s="69"/>
      <c r="C71" s="69"/>
      <c r="D71" s="69"/>
      <c r="E71" s="69"/>
      <c r="F71" s="69"/>
    </row>
    <row r="72" spans="2:6" x14ac:dyDescent="0.15">
      <c r="B72" s="69"/>
      <c r="C72" s="69"/>
      <c r="D72" s="69"/>
      <c r="E72" s="69"/>
      <c r="F72" s="69"/>
    </row>
    <row r="73" spans="2:6" x14ac:dyDescent="0.15">
      <c r="B73" s="69"/>
      <c r="C73" s="69"/>
      <c r="D73" s="69"/>
      <c r="E73" s="69"/>
      <c r="F73" s="69"/>
    </row>
    <row r="74" spans="2:6" x14ac:dyDescent="0.15">
      <c r="B74" s="69"/>
      <c r="C74" s="69"/>
      <c r="D74" s="69"/>
      <c r="E74" s="69"/>
      <c r="F74" s="69"/>
    </row>
    <row r="75" spans="2:6" x14ac:dyDescent="0.15">
      <c r="B75" s="69"/>
      <c r="C75" s="69"/>
      <c r="D75" s="69"/>
      <c r="E75" s="69"/>
      <c r="F75" s="69"/>
    </row>
    <row r="76" spans="2:6" x14ac:dyDescent="0.15">
      <c r="B76" s="69"/>
      <c r="C76" s="69"/>
      <c r="D76" s="69"/>
      <c r="E76" s="69"/>
      <c r="F76" s="69"/>
    </row>
    <row r="77" spans="2:6" x14ac:dyDescent="0.15">
      <c r="B77" s="69"/>
      <c r="C77" s="69"/>
      <c r="D77" s="69"/>
      <c r="E77" s="69"/>
      <c r="F77" s="69"/>
    </row>
    <row r="78" spans="2:6" x14ac:dyDescent="0.15">
      <c r="B78" s="69"/>
      <c r="C78" s="69"/>
      <c r="D78" s="69"/>
      <c r="E78" s="69"/>
      <c r="F78" s="69"/>
    </row>
    <row r="79" spans="2:6" x14ac:dyDescent="0.15">
      <c r="B79" s="69"/>
      <c r="C79" s="69"/>
      <c r="D79" s="69"/>
      <c r="E79" s="69"/>
      <c r="F79" s="69"/>
    </row>
    <row r="80" spans="2:6" x14ac:dyDescent="0.15">
      <c r="B80" s="69"/>
      <c r="C80" s="69"/>
      <c r="D80" s="69"/>
      <c r="E80" s="69"/>
      <c r="F80" s="69"/>
    </row>
    <row r="81" spans="2:3" x14ac:dyDescent="0.15">
      <c r="B81" s="69"/>
      <c r="C81" s="69"/>
    </row>
    <row r="82" spans="2:3" x14ac:dyDescent="0.15">
      <c r="B82" s="69"/>
      <c r="C82" s="69"/>
    </row>
    <row r="83" spans="2:3" x14ac:dyDescent="0.15">
      <c r="B83" s="69"/>
      <c r="C83" s="69"/>
    </row>
    <row r="84" spans="2:3" x14ac:dyDescent="0.15">
      <c r="B84" s="69"/>
      <c r="C84" s="69"/>
    </row>
    <row r="85" spans="2:3" x14ac:dyDescent="0.15">
      <c r="B85" s="69"/>
      <c r="C85" s="69"/>
    </row>
    <row r="86" spans="2:3" x14ac:dyDescent="0.15">
      <c r="B86" s="69"/>
      <c r="C86" s="69"/>
    </row>
    <row r="87" spans="2:3" x14ac:dyDescent="0.15">
      <c r="B87" s="69"/>
      <c r="C87" s="69"/>
    </row>
  </sheetData>
  <mergeCells count="3">
    <mergeCell ref="A11:B11"/>
    <mergeCell ref="A12:B12"/>
    <mergeCell ref="A13:B1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072F-485C-B14D-968B-A8BB8F51405B}">
  <sheetPr codeName="Sheet2"/>
  <dimension ref="A1:H6"/>
  <sheetViews>
    <sheetView zoomScale="137" workbookViewId="0">
      <selection activeCell="G7" sqref="G7"/>
    </sheetView>
  </sheetViews>
  <sheetFormatPr baseColWidth="10" defaultRowHeight="16" x14ac:dyDescent="0.2"/>
  <cols>
    <col min="1" max="1" width="15" style="54" customWidth="1"/>
    <col min="2" max="2" width="10.83203125" style="54"/>
    <col min="3" max="4" width="12.6640625" style="54" customWidth="1"/>
    <col min="5" max="5" width="12.33203125" style="54" customWidth="1"/>
    <col min="6" max="6" width="14.1640625" style="54" customWidth="1"/>
    <col min="7" max="7" width="12" style="54" customWidth="1"/>
    <col min="8" max="8" width="13.83203125" style="54" customWidth="1"/>
    <col min="9" max="16384" width="10.83203125" style="54"/>
  </cols>
  <sheetData>
    <row r="1" spans="1:8" ht="17" thickBot="1" x14ac:dyDescent="0.25"/>
    <row r="2" spans="1:8" x14ac:dyDescent="0.2">
      <c r="A2" s="62"/>
      <c r="B2" s="61" t="s">
        <v>54</v>
      </c>
      <c r="C2" s="66" t="s">
        <v>53</v>
      </c>
      <c r="D2" s="65" t="s">
        <v>52</v>
      </c>
      <c r="E2" s="66" t="s">
        <v>53</v>
      </c>
      <c r="F2" s="65" t="s">
        <v>52</v>
      </c>
      <c r="G2" s="66" t="s">
        <v>53</v>
      </c>
      <c r="H2" s="65" t="s">
        <v>52</v>
      </c>
    </row>
    <row r="3" spans="1:8" x14ac:dyDescent="0.2">
      <c r="A3" s="62" t="s">
        <v>11</v>
      </c>
      <c r="B3" s="61"/>
      <c r="C3" s="64"/>
      <c r="D3" s="63"/>
      <c r="E3" s="64"/>
      <c r="F3" s="63"/>
      <c r="G3" s="64"/>
      <c r="H3" s="63"/>
    </row>
    <row r="4" spans="1:8" x14ac:dyDescent="0.2">
      <c r="A4" s="62" t="s">
        <v>51</v>
      </c>
      <c r="B4" s="61"/>
      <c r="C4" s="60"/>
      <c r="D4" s="59"/>
      <c r="E4" s="60"/>
      <c r="F4" s="59"/>
      <c r="G4" s="60"/>
      <c r="H4" s="59"/>
    </row>
    <row r="5" spans="1:8" x14ac:dyDescent="0.2">
      <c r="A5" s="62" t="s">
        <v>50</v>
      </c>
      <c r="B5" s="61"/>
      <c r="C5" s="60"/>
      <c r="D5" s="59"/>
      <c r="E5" s="60"/>
      <c r="F5" s="59"/>
      <c r="G5" s="60"/>
      <c r="H5" s="59"/>
    </row>
    <row r="6" spans="1:8" ht="17" thickBot="1" x14ac:dyDescent="0.25">
      <c r="B6" s="57" t="s">
        <v>48</v>
      </c>
      <c r="C6" s="56">
        <f>($B3)+($B4*C4)+($B5*C5)</f>
        <v>0</v>
      </c>
      <c r="D6" s="55"/>
      <c r="E6" s="56">
        <f>($B3)+($B4*E4)+($B5*E5)</f>
        <v>0</v>
      </c>
      <c r="F6" s="55"/>
      <c r="G6" s="56">
        <f>($B3)+($B4*G4)+($B5*G5)</f>
        <v>0</v>
      </c>
      <c r="H6" s="55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D984-1762-8B44-89BE-C8BB43747E87}">
  <sheetPr codeName="Sheet1"/>
  <dimension ref="A1:I7"/>
  <sheetViews>
    <sheetView zoomScale="137" workbookViewId="0">
      <selection activeCell="A6" sqref="A6"/>
    </sheetView>
  </sheetViews>
  <sheetFormatPr baseColWidth="10" defaultRowHeight="16" x14ac:dyDescent="0.2"/>
  <cols>
    <col min="1" max="1" width="15" style="54" customWidth="1"/>
    <col min="2" max="2" width="10.83203125" style="54"/>
    <col min="3" max="4" width="12.6640625" style="54" customWidth="1"/>
    <col min="5" max="5" width="12.33203125" style="54" customWidth="1"/>
    <col min="6" max="6" width="14.1640625" style="54" customWidth="1"/>
    <col min="7" max="7" width="12" style="54" customWidth="1"/>
    <col min="8" max="8" width="13.83203125" style="54" customWidth="1"/>
    <col min="9" max="16384" width="10.83203125" style="54"/>
  </cols>
  <sheetData>
    <row r="1" spans="1:9" ht="17" thickBot="1" x14ac:dyDescent="0.25"/>
    <row r="2" spans="1:9" x14ac:dyDescent="0.2">
      <c r="A2" s="62"/>
      <c r="B2" s="61" t="s">
        <v>54</v>
      </c>
      <c r="C2" s="66" t="s">
        <v>53</v>
      </c>
      <c r="D2" s="65" t="s">
        <v>52</v>
      </c>
      <c r="E2" s="66" t="s">
        <v>53</v>
      </c>
      <c r="F2" s="65" t="s">
        <v>52</v>
      </c>
      <c r="G2" s="66" t="s">
        <v>53</v>
      </c>
      <c r="H2" s="65" t="s">
        <v>52</v>
      </c>
    </row>
    <row r="3" spans="1:9" x14ac:dyDescent="0.2">
      <c r="A3" s="62" t="s">
        <v>11</v>
      </c>
      <c r="B3" s="61"/>
      <c r="C3" s="64"/>
      <c r="D3" s="63"/>
      <c r="E3" s="64"/>
      <c r="F3" s="63"/>
      <c r="G3" s="64"/>
      <c r="H3" s="63"/>
    </row>
    <row r="4" spans="1:9" x14ac:dyDescent="0.2">
      <c r="A4" s="62" t="s">
        <v>51</v>
      </c>
      <c r="B4" s="61"/>
      <c r="C4" s="60"/>
      <c r="D4" s="59"/>
      <c r="E4" s="60"/>
      <c r="F4" s="59"/>
      <c r="G4" s="60"/>
      <c r="H4" s="59"/>
    </row>
    <row r="5" spans="1:9" x14ac:dyDescent="0.2">
      <c r="A5" s="62" t="s">
        <v>50</v>
      </c>
      <c r="B5" s="61"/>
      <c r="C5" s="60"/>
      <c r="D5" s="59"/>
      <c r="E5" s="60"/>
      <c r="F5" s="59"/>
      <c r="G5" s="60"/>
      <c r="H5" s="59"/>
    </row>
    <row r="6" spans="1:9" x14ac:dyDescent="0.2">
      <c r="A6" s="62" t="s">
        <v>49</v>
      </c>
      <c r="B6" s="61"/>
      <c r="C6" s="60">
        <f>C5*C4</f>
        <v>0</v>
      </c>
      <c r="D6" s="59"/>
      <c r="E6" s="60">
        <f>E5*E4</f>
        <v>0</v>
      </c>
      <c r="F6" s="59"/>
      <c r="G6" s="60">
        <f>G5*G4</f>
        <v>0</v>
      </c>
      <c r="H6" s="59"/>
      <c r="I6" s="58"/>
    </row>
    <row r="7" spans="1:9" ht="17" thickBot="1" x14ac:dyDescent="0.25">
      <c r="B7" s="57" t="s">
        <v>48</v>
      </c>
      <c r="C7" s="56">
        <f>($B3)+($B4*C4)+($B5*C5)+($B6*C6)</f>
        <v>0</v>
      </c>
      <c r="D7" s="55"/>
      <c r="E7" s="56">
        <f>($B3)+($B4*E4)+($B5*E5)+($B6*E6)</f>
        <v>0</v>
      </c>
      <c r="F7" s="55"/>
      <c r="G7" s="56">
        <f>($B3)+($B4*G4)+($B5*G5)+($B6*G6)</f>
        <v>0</v>
      </c>
      <c r="H7" s="55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E4620-0377-9D4C-9C1F-6CE9A80E0883}">
  <dimension ref="A1:E21"/>
  <sheetViews>
    <sheetView showGridLines="0" workbookViewId="0">
      <selection activeCell="A9" sqref="A9"/>
    </sheetView>
  </sheetViews>
  <sheetFormatPr baseColWidth="10" defaultColWidth="8.83203125" defaultRowHeight="13" x14ac:dyDescent="0.15"/>
  <cols>
    <col min="1" max="1" width="20.1640625" style="28" customWidth="1"/>
    <col min="2" max="2" width="14.33203125" style="28" customWidth="1"/>
    <col min="3" max="5" width="15.83203125" style="28" customWidth="1"/>
    <col min="6" max="16384" width="8.83203125" style="28"/>
  </cols>
  <sheetData>
    <row r="1" spans="1:5" ht="19" x14ac:dyDescent="0.2">
      <c r="A1" s="53"/>
    </row>
    <row r="2" spans="1:5" ht="14" thickBot="1" x14ac:dyDescent="0.2">
      <c r="A2" s="45" t="s">
        <v>44</v>
      </c>
    </row>
    <row r="3" spans="1:5" ht="16" x14ac:dyDescent="0.2">
      <c r="A3" s="52" t="s">
        <v>40</v>
      </c>
      <c r="B3" s="51" t="s">
        <v>31</v>
      </c>
    </row>
    <row r="4" spans="1:5" ht="16" x14ac:dyDescent="0.2">
      <c r="A4" s="50" t="s">
        <v>39</v>
      </c>
      <c r="B4" s="49" t="s">
        <v>31</v>
      </c>
    </row>
    <row r="5" spans="1:5" ht="17" thickBot="1" x14ac:dyDescent="0.25">
      <c r="A5" s="48" t="s">
        <v>38</v>
      </c>
      <c r="B5" s="47" t="s">
        <v>31</v>
      </c>
      <c r="C5" s="46"/>
    </row>
    <row r="6" spans="1:5" x14ac:dyDescent="0.15">
      <c r="B6" s="33"/>
    </row>
    <row r="7" spans="1:5" x14ac:dyDescent="0.15">
      <c r="A7" s="45" t="s">
        <v>45</v>
      </c>
      <c r="B7" s="33"/>
    </row>
    <row r="8" spans="1:5" x14ac:dyDescent="0.15">
      <c r="A8" s="45" t="s">
        <v>72</v>
      </c>
      <c r="B8" s="46"/>
    </row>
    <row r="9" spans="1:5" ht="14" thickBot="1" x14ac:dyDescent="0.2">
      <c r="A9" s="45" t="s">
        <v>73</v>
      </c>
      <c r="B9" s="46"/>
    </row>
    <row r="10" spans="1:5" ht="14" x14ac:dyDescent="0.15">
      <c r="A10" s="45"/>
      <c r="B10" s="44" t="s">
        <v>36</v>
      </c>
      <c r="C10" s="43" t="s">
        <v>35</v>
      </c>
      <c r="D10" s="42" t="s">
        <v>35</v>
      </c>
      <c r="E10" s="41"/>
    </row>
    <row r="11" spans="1:5" ht="22" customHeight="1" x14ac:dyDescent="0.15">
      <c r="B11" s="40" t="s">
        <v>34</v>
      </c>
      <c r="C11" s="39" t="s">
        <v>31</v>
      </c>
      <c r="D11" s="38" t="s">
        <v>31</v>
      </c>
      <c r="E11" s="37"/>
    </row>
    <row r="12" spans="1:5" x14ac:dyDescent="0.15">
      <c r="A12" s="33" t="s">
        <v>33</v>
      </c>
      <c r="B12" s="36" t="s">
        <v>31</v>
      </c>
      <c r="C12" s="35" t="e">
        <f>B3+(B4*B12)+(B5*C11)</f>
        <v>#VALUE!</v>
      </c>
      <c r="D12" s="34" t="e">
        <f>B3+(B4*B12)+(B5*D11)</f>
        <v>#VALUE!</v>
      </c>
    </row>
    <row r="13" spans="1:5" ht="14" thickBot="1" x14ac:dyDescent="0.2">
      <c r="A13" s="33" t="s">
        <v>32</v>
      </c>
      <c r="B13" s="32" t="s">
        <v>31</v>
      </c>
      <c r="C13" s="31" t="e">
        <f>B3+(B4*B13)+(B5*C11)</f>
        <v>#VALUE!</v>
      </c>
      <c r="D13" s="30" t="e">
        <f>B3+(B4*B13)+(B5*D11)</f>
        <v>#VALUE!</v>
      </c>
    </row>
    <row r="15" spans="1:5" x14ac:dyDescent="0.15">
      <c r="A15" s="28" t="s">
        <v>30</v>
      </c>
    </row>
    <row r="16" spans="1:5" x14ac:dyDescent="0.15">
      <c r="A16" s="29" t="s">
        <v>24</v>
      </c>
      <c r="B16" s="28" t="s">
        <v>29</v>
      </c>
    </row>
    <row r="17" spans="1:2" x14ac:dyDescent="0.15">
      <c r="A17" s="29" t="s">
        <v>24</v>
      </c>
      <c r="B17" s="28" t="s">
        <v>28</v>
      </c>
    </row>
    <row r="18" spans="1:2" x14ac:dyDescent="0.15">
      <c r="A18" s="29" t="s">
        <v>24</v>
      </c>
      <c r="B18" s="28" t="s">
        <v>27</v>
      </c>
    </row>
    <row r="19" spans="1:2" x14ac:dyDescent="0.15">
      <c r="A19" s="29" t="s">
        <v>24</v>
      </c>
      <c r="B19" s="28" t="s">
        <v>26</v>
      </c>
    </row>
    <row r="20" spans="1:2" x14ac:dyDescent="0.15">
      <c r="A20" s="29" t="s">
        <v>24</v>
      </c>
      <c r="B20" s="28" t="s">
        <v>25</v>
      </c>
    </row>
    <row r="21" spans="1:2" x14ac:dyDescent="0.15">
      <c r="A21" s="29" t="s">
        <v>24</v>
      </c>
      <c r="B21" s="28" t="s">
        <v>23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3E74-9CD4-6D4E-9CAD-654278AF7F47}">
  <dimension ref="A1:F21"/>
  <sheetViews>
    <sheetView showGridLines="0" zoomScale="108" workbookViewId="0">
      <selection activeCell="A8" sqref="A8"/>
    </sheetView>
  </sheetViews>
  <sheetFormatPr baseColWidth="10" defaultColWidth="8.83203125" defaultRowHeight="13" x14ac:dyDescent="0.15"/>
  <cols>
    <col min="1" max="1" width="20.1640625" style="28" customWidth="1"/>
    <col min="2" max="2" width="14.33203125" style="28" customWidth="1"/>
    <col min="3" max="6" width="15.83203125" style="28" customWidth="1"/>
    <col min="7" max="16384" width="8.83203125" style="28"/>
  </cols>
  <sheetData>
    <row r="1" spans="1:6" ht="19" x14ac:dyDescent="0.2">
      <c r="A1" s="53"/>
    </row>
    <row r="2" spans="1:6" ht="14" thickBot="1" x14ac:dyDescent="0.2">
      <c r="A2" s="45" t="s">
        <v>44</v>
      </c>
    </row>
    <row r="3" spans="1:6" ht="16" x14ac:dyDescent="0.2">
      <c r="A3" s="52" t="s">
        <v>40</v>
      </c>
      <c r="B3" s="51" t="s">
        <v>31</v>
      </c>
    </row>
    <row r="4" spans="1:6" ht="16" x14ac:dyDescent="0.2">
      <c r="A4" s="50" t="s">
        <v>39</v>
      </c>
      <c r="B4" s="49" t="s">
        <v>31</v>
      </c>
    </row>
    <row r="5" spans="1:6" ht="17" thickBot="1" x14ac:dyDescent="0.25">
      <c r="A5" s="48" t="s">
        <v>38</v>
      </c>
      <c r="B5" s="47" t="s">
        <v>31</v>
      </c>
    </row>
    <row r="6" spans="1:6" x14ac:dyDescent="0.15">
      <c r="B6" s="33"/>
    </row>
    <row r="7" spans="1:6" x14ac:dyDescent="0.15">
      <c r="A7" s="45" t="s">
        <v>74</v>
      </c>
      <c r="B7" s="33"/>
    </row>
    <row r="8" spans="1:6" x14ac:dyDescent="0.15">
      <c r="A8" s="45" t="s">
        <v>43</v>
      </c>
      <c r="B8" s="46"/>
    </row>
    <row r="9" spans="1:6" ht="14" thickBot="1" x14ac:dyDescent="0.2">
      <c r="A9" s="45" t="s">
        <v>42</v>
      </c>
      <c r="B9" s="46"/>
    </row>
    <row r="10" spans="1:6" ht="14" x14ac:dyDescent="0.15">
      <c r="A10" s="45"/>
      <c r="B10" s="44" t="s">
        <v>36</v>
      </c>
      <c r="C10" s="43" t="s">
        <v>35</v>
      </c>
      <c r="D10" s="43" t="s">
        <v>35</v>
      </c>
      <c r="E10" s="42" t="s">
        <v>35</v>
      </c>
      <c r="F10" s="41"/>
    </row>
    <row r="11" spans="1:6" ht="22" customHeight="1" x14ac:dyDescent="0.15">
      <c r="B11" s="40" t="s">
        <v>34</v>
      </c>
      <c r="C11" s="39" t="s">
        <v>31</v>
      </c>
      <c r="D11" s="39" t="s">
        <v>31</v>
      </c>
      <c r="E11" s="38" t="s">
        <v>31</v>
      </c>
      <c r="F11" s="37"/>
    </row>
    <row r="12" spans="1:6" x14ac:dyDescent="0.15">
      <c r="A12" s="33" t="s">
        <v>33</v>
      </c>
      <c r="B12" s="36" t="s">
        <v>31</v>
      </c>
      <c r="C12" s="35" t="e">
        <f>B3+(B4*B12)+(B5*C11)</f>
        <v>#VALUE!</v>
      </c>
      <c r="D12" s="68" t="e">
        <f>B3+(B4*B12)+(B5*D11)</f>
        <v>#VALUE!</v>
      </c>
      <c r="E12" s="34" t="e">
        <f>B3+(B4*B12)+(B5*E11)</f>
        <v>#VALUE!</v>
      </c>
    </row>
    <row r="13" spans="1:6" ht="14" thickBot="1" x14ac:dyDescent="0.2">
      <c r="A13" s="33" t="s">
        <v>32</v>
      </c>
      <c r="B13" s="32" t="s">
        <v>31</v>
      </c>
      <c r="C13" s="31" t="e">
        <f>B3+(B4*B13)+(B5*C11)</f>
        <v>#VALUE!</v>
      </c>
      <c r="D13" s="67" t="e">
        <f>B3+(B4*B13)+(B5*D11)</f>
        <v>#VALUE!</v>
      </c>
      <c r="E13" s="30" t="e">
        <f>B3+(B4*B13)+(B5*E11)</f>
        <v>#VALUE!</v>
      </c>
    </row>
    <row r="15" spans="1:6" x14ac:dyDescent="0.15">
      <c r="A15" s="28" t="s">
        <v>30</v>
      </c>
    </row>
    <row r="16" spans="1:6" x14ac:dyDescent="0.15">
      <c r="A16" s="29" t="s">
        <v>24</v>
      </c>
      <c r="B16" s="28" t="s">
        <v>29</v>
      </c>
    </row>
    <row r="17" spans="1:2" x14ac:dyDescent="0.15">
      <c r="A17" s="29" t="s">
        <v>24</v>
      </c>
      <c r="B17" s="28" t="s">
        <v>28</v>
      </c>
    </row>
    <row r="18" spans="1:2" x14ac:dyDescent="0.15">
      <c r="A18" s="29" t="s">
        <v>24</v>
      </c>
      <c r="B18" s="28" t="s">
        <v>27</v>
      </c>
    </row>
    <row r="19" spans="1:2" x14ac:dyDescent="0.15">
      <c r="A19" s="29" t="s">
        <v>24</v>
      </c>
      <c r="B19" s="28" t="s">
        <v>26</v>
      </c>
    </row>
    <row r="20" spans="1:2" x14ac:dyDescent="0.15">
      <c r="A20" s="29" t="s">
        <v>24</v>
      </c>
      <c r="B20" s="28" t="s">
        <v>25</v>
      </c>
    </row>
    <row r="21" spans="1:2" x14ac:dyDescent="0.15">
      <c r="A21" s="29" t="s">
        <v>24</v>
      </c>
      <c r="B21" s="28" t="s">
        <v>23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1760-1C7E-274E-92BF-628CC71F2582}">
  <dimension ref="A1:F21"/>
  <sheetViews>
    <sheetView showGridLines="0" workbookViewId="0">
      <selection activeCell="A8" sqref="A8"/>
    </sheetView>
  </sheetViews>
  <sheetFormatPr baseColWidth="10" defaultColWidth="8.83203125" defaultRowHeight="13" x14ac:dyDescent="0.15"/>
  <cols>
    <col min="1" max="1" width="20.1640625" style="28" customWidth="1"/>
    <col min="2" max="2" width="14.33203125" style="28" customWidth="1"/>
    <col min="3" max="6" width="15.83203125" style="28" customWidth="1"/>
    <col min="7" max="16384" width="8.83203125" style="28"/>
  </cols>
  <sheetData>
    <row r="1" spans="1:6" ht="19" x14ac:dyDescent="0.2">
      <c r="A1" s="53"/>
    </row>
    <row r="2" spans="1:6" ht="14" thickBot="1" x14ac:dyDescent="0.2">
      <c r="A2" s="45" t="s">
        <v>44</v>
      </c>
    </row>
    <row r="3" spans="1:6" ht="16" x14ac:dyDescent="0.2">
      <c r="A3" s="52" t="s">
        <v>40</v>
      </c>
      <c r="B3" s="51" t="s">
        <v>31</v>
      </c>
    </row>
    <row r="4" spans="1:6" ht="16" x14ac:dyDescent="0.2">
      <c r="A4" s="50" t="s">
        <v>39</v>
      </c>
      <c r="B4" s="49" t="s">
        <v>31</v>
      </c>
    </row>
    <row r="5" spans="1:6" ht="17" thickBot="1" x14ac:dyDescent="0.25">
      <c r="A5" s="48" t="s">
        <v>38</v>
      </c>
      <c r="B5" s="47" t="s">
        <v>31</v>
      </c>
    </row>
    <row r="6" spans="1:6" x14ac:dyDescent="0.15">
      <c r="B6" s="33"/>
    </row>
    <row r="7" spans="1:6" x14ac:dyDescent="0.15">
      <c r="A7" s="45" t="s">
        <v>74</v>
      </c>
      <c r="B7" s="33"/>
    </row>
    <row r="8" spans="1:6" x14ac:dyDescent="0.15">
      <c r="A8" s="45" t="s">
        <v>71</v>
      </c>
      <c r="B8" s="46"/>
    </row>
    <row r="9" spans="1:6" ht="14" thickBot="1" x14ac:dyDescent="0.2">
      <c r="A9" s="45" t="s">
        <v>70</v>
      </c>
      <c r="B9" s="46"/>
    </row>
    <row r="10" spans="1:6" ht="14" x14ac:dyDescent="0.15">
      <c r="A10" s="45"/>
      <c r="B10" s="44" t="s">
        <v>36</v>
      </c>
      <c r="C10" s="43" t="s">
        <v>35</v>
      </c>
      <c r="D10" s="43" t="s">
        <v>35</v>
      </c>
      <c r="E10" s="43" t="s">
        <v>35</v>
      </c>
      <c r="F10" s="42" t="s">
        <v>57</v>
      </c>
    </row>
    <row r="11" spans="1:6" ht="22" customHeight="1" x14ac:dyDescent="0.15">
      <c r="B11" s="40" t="s">
        <v>34</v>
      </c>
      <c r="C11" s="39" t="s">
        <v>31</v>
      </c>
      <c r="D11" s="39" t="s">
        <v>31</v>
      </c>
      <c r="E11" s="39" t="s">
        <v>31</v>
      </c>
      <c r="F11" s="38" t="s">
        <v>31</v>
      </c>
    </row>
    <row r="12" spans="1:6" x14ac:dyDescent="0.15">
      <c r="A12" s="33" t="s">
        <v>33</v>
      </c>
      <c r="B12" s="36" t="s">
        <v>31</v>
      </c>
      <c r="C12" s="35" t="e">
        <f>B3+(B4*B12)+(B5*C11)</f>
        <v>#VALUE!</v>
      </c>
      <c r="D12" s="68" t="e">
        <f>B3+(B4*B12)+(B5*D11)</f>
        <v>#VALUE!</v>
      </c>
      <c r="E12" s="68" t="e">
        <f>B3+(B4*B12)+(B5*E11)</f>
        <v>#VALUE!</v>
      </c>
      <c r="F12" s="34" t="e">
        <f>B3+(B4*B12)+(B5*F11)</f>
        <v>#VALUE!</v>
      </c>
    </row>
    <row r="13" spans="1:6" ht="14" thickBot="1" x14ac:dyDescent="0.2">
      <c r="A13" s="33" t="s">
        <v>32</v>
      </c>
      <c r="B13" s="32" t="s">
        <v>31</v>
      </c>
      <c r="C13" s="31" t="e">
        <f>B3+(B4*B13)+(B5*C11)</f>
        <v>#VALUE!</v>
      </c>
      <c r="D13" s="67" t="e">
        <f>B3+(B4*B13)+(B5*D11)</f>
        <v>#VALUE!</v>
      </c>
      <c r="E13" s="67" t="e">
        <f>B3+(B4*B13)+(B5*E11)</f>
        <v>#VALUE!</v>
      </c>
      <c r="F13" s="30" t="e">
        <f>B3+(B4*B13)+(B5*F11)</f>
        <v>#VALUE!</v>
      </c>
    </row>
    <row r="15" spans="1:6" x14ac:dyDescent="0.15">
      <c r="A15" s="28" t="s">
        <v>30</v>
      </c>
    </row>
    <row r="16" spans="1:6" x14ac:dyDescent="0.15">
      <c r="A16" s="29" t="s">
        <v>24</v>
      </c>
      <c r="B16" s="28" t="s">
        <v>29</v>
      </c>
    </row>
    <row r="17" spans="1:2" x14ac:dyDescent="0.15">
      <c r="A17" s="29" t="s">
        <v>24</v>
      </c>
      <c r="B17" s="28" t="s">
        <v>28</v>
      </c>
    </row>
    <row r="18" spans="1:2" x14ac:dyDescent="0.15">
      <c r="A18" s="29" t="s">
        <v>24</v>
      </c>
      <c r="B18" s="28" t="s">
        <v>27</v>
      </c>
    </row>
    <row r="19" spans="1:2" x14ac:dyDescent="0.15">
      <c r="A19" s="29" t="s">
        <v>24</v>
      </c>
      <c r="B19" s="28" t="s">
        <v>26</v>
      </c>
    </row>
    <row r="20" spans="1:2" x14ac:dyDescent="0.15">
      <c r="A20" s="29" t="s">
        <v>24</v>
      </c>
      <c r="B20" s="28" t="s">
        <v>25</v>
      </c>
    </row>
    <row r="21" spans="1:2" x14ac:dyDescent="0.15">
      <c r="A21" s="29" t="s">
        <v>24</v>
      </c>
      <c r="B21" s="28" t="s">
        <v>23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BDFF-2DD0-B041-AC4F-9DD9EF182059}">
  <dimension ref="A1:F22"/>
  <sheetViews>
    <sheetView showGridLines="0" workbookViewId="0">
      <selection activeCell="F13" sqref="F13"/>
    </sheetView>
  </sheetViews>
  <sheetFormatPr baseColWidth="10" defaultColWidth="8.83203125" defaultRowHeight="13" x14ac:dyDescent="0.15"/>
  <cols>
    <col min="1" max="1" width="20.1640625" style="28" customWidth="1"/>
    <col min="2" max="2" width="14.33203125" style="28" customWidth="1"/>
    <col min="3" max="6" width="15.83203125" style="28" customWidth="1"/>
    <col min="7" max="16384" width="8.83203125" style="28"/>
  </cols>
  <sheetData>
    <row r="1" spans="1:6" ht="19" x14ac:dyDescent="0.2">
      <c r="A1" s="53"/>
    </row>
    <row r="2" spans="1:6" ht="14" thickBot="1" x14ac:dyDescent="0.2">
      <c r="A2" s="45" t="s">
        <v>41</v>
      </c>
    </row>
    <row r="3" spans="1:6" ht="16" x14ac:dyDescent="0.2">
      <c r="A3" s="52" t="s">
        <v>40</v>
      </c>
      <c r="B3" s="51" t="s">
        <v>31</v>
      </c>
    </row>
    <row r="4" spans="1:6" ht="16" x14ac:dyDescent="0.2">
      <c r="A4" s="50" t="s">
        <v>39</v>
      </c>
      <c r="B4" s="49" t="s">
        <v>31</v>
      </c>
    </row>
    <row r="5" spans="1:6" ht="17" thickBot="1" x14ac:dyDescent="0.25">
      <c r="A5" s="48" t="s">
        <v>38</v>
      </c>
      <c r="B5" s="47" t="s">
        <v>31</v>
      </c>
    </row>
    <row r="6" spans="1:6" ht="17" thickBot="1" x14ac:dyDescent="0.25">
      <c r="A6" s="48" t="s">
        <v>37</v>
      </c>
      <c r="B6" s="47" t="s">
        <v>31</v>
      </c>
    </row>
    <row r="7" spans="1:6" x14ac:dyDescent="0.15">
      <c r="B7" s="33"/>
    </row>
    <row r="8" spans="1:6" x14ac:dyDescent="0.15">
      <c r="A8" s="45" t="s">
        <v>45</v>
      </c>
      <c r="B8" s="33"/>
    </row>
    <row r="9" spans="1:6" x14ac:dyDescent="0.15">
      <c r="A9" s="45" t="s">
        <v>46</v>
      </c>
      <c r="B9" s="46"/>
    </row>
    <row r="10" spans="1:6" ht="14" thickBot="1" x14ac:dyDescent="0.2">
      <c r="A10" s="45" t="s">
        <v>47</v>
      </c>
      <c r="B10" s="46"/>
    </row>
    <row r="11" spans="1:6" ht="14" x14ac:dyDescent="0.15">
      <c r="A11" s="45"/>
      <c r="B11" s="44" t="s">
        <v>36</v>
      </c>
      <c r="C11" s="43" t="s">
        <v>35</v>
      </c>
      <c r="D11" s="42" t="s">
        <v>35</v>
      </c>
      <c r="E11" s="41"/>
      <c r="F11" s="41"/>
    </row>
    <row r="12" spans="1:6" ht="22" customHeight="1" x14ac:dyDescent="0.15">
      <c r="B12" s="40" t="s">
        <v>34</v>
      </c>
      <c r="C12" s="39" t="s">
        <v>31</v>
      </c>
      <c r="D12" s="38" t="s">
        <v>31</v>
      </c>
      <c r="E12" s="37"/>
      <c r="F12" s="37"/>
    </row>
    <row r="13" spans="1:6" x14ac:dyDescent="0.15">
      <c r="A13" s="33" t="s">
        <v>33</v>
      </c>
      <c r="B13" s="36" t="s">
        <v>31</v>
      </c>
      <c r="C13" s="35" t="e">
        <f>B3+(B4*B13)+(B5*C12)+(B6*B13*C12)</f>
        <v>#VALUE!</v>
      </c>
      <c r="D13" s="34" t="e">
        <f>B3+(B4*B13)+(B5*D12)+(B6*B13*D12)</f>
        <v>#VALUE!</v>
      </c>
    </row>
    <row r="14" spans="1:6" ht="14" thickBot="1" x14ac:dyDescent="0.2">
      <c r="A14" s="33" t="s">
        <v>32</v>
      </c>
      <c r="B14" s="32" t="s">
        <v>31</v>
      </c>
      <c r="C14" s="31" t="e">
        <f>B3+(B4*B14)+(B5*C12)+(B6*B14*C12)</f>
        <v>#VALUE!</v>
      </c>
      <c r="D14" s="30" t="e">
        <f>B3+(B4*B14)+(B5*D12)+(B6*B14*D12)</f>
        <v>#VALUE!</v>
      </c>
    </row>
    <row r="16" spans="1:6" x14ac:dyDescent="0.15">
      <c r="A16" s="28" t="s">
        <v>30</v>
      </c>
    </row>
    <row r="17" spans="1:2" x14ac:dyDescent="0.15">
      <c r="A17" s="29" t="s">
        <v>24</v>
      </c>
      <c r="B17" s="28" t="s">
        <v>29</v>
      </c>
    </row>
    <row r="18" spans="1:2" x14ac:dyDescent="0.15">
      <c r="A18" s="29" t="s">
        <v>24</v>
      </c>
      <c r="B18" s="28" t="s">
        <v>28</v>
      </c>
    </row>
    <row r="19" spans="1:2" x14ac:dyDescent="0.15">
      <c r="A19" s="29" t="s">
        <v>24</v>
      </c>
      <c r="B19" s="28" t="s">
        <v>27</v>
      </c>
    </row>
    <row r="20" spans="1:2" x14ac:dyDescent="0.15">
      <c r="A20" s="29" t="s">
        <v>24</v>
      </c>
      <c r="B20" s="28" t="s">
        <v>26</v>
      </c>
    </row>
    <row r="21" spans="1:2" x14ac:dyDescent="0.15">
      <c r="A21" s="29" t="s">
        <v>24</v>
      </c>
      <c r="B21" s="28" t="s">
        <v>25</v>
      </c>
    </row>
    <row r="22" spans="1:2" x14ac:dyDescent="0.15">
      <c r="A22" s="29" t="s">
        <v>24</v>
      </c>
      <c r="B22" s="28" t="s">
        <v>23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73BB-C12C-EE47-9B59-5EFAB4377502}">
  <dimension ref="A1:F22"/>
  <sheetViews>
    <sheetView showGridLines="0" workbookViewId="0">
      <selection activeCell="E14" sqref="E14"/>
    </sheetView>
  </sheetViews>
  <sheetFormatPr baseColWidth="10" defaultColWidth="8.83203125" defaultRowHeight="13" x14ac:dyDescent="0.15"/>
  <cols>
    <col min="1" max="1" width="20.1640625" style="28" customWidth="1"/>
    <col min="2" max="2" width="14.33203125" style="28" customWidth="1"/>
    <col min="3" max="6" width="15.83203125" style="28" customWidth="1"/>
    <col min="7" max="16384" width="8.83203125" style="28"/>
  </cols>
  <sheetData>
    <row r="1" spans="1:6" ht="19" x14ac:dyDescent="0.2">
      <c r="A1" s="53"/>
    </row>
    <row r="2" spans="1:6" ht="14" thickBot="1" x14ac:dyDescent="0.2">
      <c r="A2" s="45" t="s">
        <v>41</v>
      </c>
    </row>
    <row r="3" spans="1:6" ht="16" x14ac:dyDescent="0.2">
      <c r="A3" s="52" t="s">
        <v>40</v>
      </c>
      <c r="B3" s="51" t="s">
        <v>31</v>
      </c>
    </row>
    <row r="4" spans="1:6" ht="16" x14ac:dyDescent="0.2">
      <c r="A4" s="50" t="s">
        <v>39</v>
      </c>
      <c r="B4" s="49" t="s">
        <v>31</v>
      </c>
      <c r="F4" s="46"/>
    </row>
    <row r="5" spans="1:6" ht="17" thickBot="1" x14ac:dyDescent="0.25">
      <c r="A5" s="48" t="s">
        <v>38</v>
      </c>
      <c r="B5" s="47" t="s">
        <v>31</v>
      </c>
    </row>
    <row r="6" spans="1:6" ht="17" thickBot="1" x14ac:dyDescent="0.25">
      <c r="A6" s="48" t="s">
        <v>37</v>
      </c>
      <c r="B6" s="47" t="s">
        <v>31</v>
      </c>
      <c r="C6" s="46"/>
    </row>
    <row r="7" spans="1:6" x14ac:dyDescent="0.15">
      <c r="B7" s="33"/>
    </row>
    <row r="8" spans="1:6" x14ac:dyDescent="0.15">
      <c r="A8" s="45" t="s">
        <v>45</v>
      </c>
      <c r="B8" s="33"/>
    </row>
    <row r="9" spans="1:6" x14ac:dyDescent="0.15">
      <c r="A9" s="45" t="s">
        <v>56</v>
      </c>
      <c r="B9" s="46"/>
    </row>
    <row r="10" spans="1:6" ht="14" thickBot="1" x14ac:dyDescent="0.2">
      <c r="A10" s="45" t="s">
        <v>55</v>
      </c>
      <c r="B10" s="46"/>
    </row>
    <row r="11" spans="1:6" ht="14" x14ac:dyDescent="0.15">
      <c r="A11" s="45"/>
      <c r="B11" s="44" t="s">
        <v>36</v>
      </c>
      <c r="C11" s="43" t="s">
        <v>35</v>
      </c>
      <c r="D11" s="43" t="s">
        <v>35</v>
      </c>
      <c r="E11" s="42" t="s">
        <v>35</v>
      </c>
      <c r="F11" s="41"/>
    </row>
    <row r="12" spans="1:6" ht="22" customHeight="1" x14ac:dyDescent="0.15">
      <c r="B12" s="40" t="s">
        <v>34</v>
      </c>
      <c r="C12" s="39" t="s">
        <v>31</v>
      </c>
      <c r="D12" s="39" t="s">
        <v>31</v>
      </c>
      <c r="E12" s="38" t="s">
        <v>31</v>
      </c>
      <c r="F12" s="37"/>
    </row>
    <row r="13" spans="1:6" x14ac:dyDescent="0.15">
      <c r="A13" s="33" t="s">
        <v>33</v>
      </c>
      <c r="B13" s="36" t="s">
        <v>31</v>
      </c>
      <c r="C13" s="35" t="e">
        <f>B3+(B4*B13)+(B5*C12)+(B6*B13*C12)</f>
        <v>#VALUE!</v>
      </c>
      <c r="D13" s="68" t="e">
        <f>B3+(B4*B13)+(B5*D12)+(B6*B13*D12)</f>
        <v>#VALUE!</v>
      </c>
      <c r="E13" s="68" t="e">
        <f>B3+(B4*B13)+(B5*E12)+(B6*B13*E12)</f>
        <v>#VALUE!</v>
      </c>
    </row>
    <row r="14" spans="1:6" ht="14" thickBot="1" x14ac:dyDescent="0.2">
      <c r="A14" s="33" t="s">
        <v>32</v>
      </c>
      <c r="B14" s="32" t="s">
        <v>31</v>
      </c>
      <c r="C14" s="31" t="e">
        <f>B3+(B4*B14)+(B5*C12)+(B6*B14*C12)</f>
        <v>#VALUE!</v>
      </c>
      <c r="D14" s="67" t="e">
        <f>B3+(B4*B14)+(B5*D12)+(B6*B14*D12)</f>
        <v>#VALUE!</v>
      </c>
      <c r="E14" s="67" t="e">
        <f>B3+(B4*B14)+(B5*E12)+(B6*B14*E12)</f>
        <v>#VALUE!</v>
      </c>
    </row>
    <row r="16" spans="1:6" x14ac:dyDescent="0.15">
      <c r="A16" s="28" t="s">
        <v>30</v>
      </c>
    </row>
    <row r="17" spans="1:2" x14ac:dyDescent="0.15">
      <c r="A17" s="29" t="s">
        <v>24</v>
      </c>
      <c r="B17" s="28" t="s">
        <v>29</v>
      </c>
    </row>
    <row r="18" spans="1:2" x14ac:dyDescent="0.15">
      <c r="A18" s="29" t="s">
        <v>24</v>
      </c>
      <c r="B18" s="28" t="s">
        <v>28</v>
      </c>
    </row>
    <row r="19" spans="1:2" x14ac:dyDescent="0.15">
      <c r="A19" s="29" t="s">
        <v>24</v>
      </c>
      <c r="B19" s="28" t="s">
        <v>27</v>
      </c>
    </row>
    <row r="20" spans="1:2" x14ac:dyDescent="0.15">
      <c r="A20" s="29" t="s">
        <v>24</v>
      </c>
      <c r="B20" s="28" t="s">
        <v>26</v>
      </c>
    </row>
    <row r="21" spans="1:2" x14ac:dyDescent="0.15">
      <c r="A21" s="29" t="s">
        <v>24</v>
      </c>
      <c r="B21" s="28" t="s">
        <v>25</v>
      </c>
    </row>
    <row r="22" spans="1:2" x14ac:dyDescent="0.15">
      <c r="A22" s="29" t="s">
        <v>24</v>
      </c>
      <c r="B22" s="28" t="s">
        <v>23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7CDA-B185-1741-9EF1-3ADD055C0E31}">
  <dimension ref="A1:F22"/>
  <sheetViews>
    <sheetView showGridLines="0" workbookViewId="0">
      <selection activeCell="C14" sqref="C14"/>
    </sheetView>
  </sheetViews>
  <sheetFormatPr baseColWidth="10" defaultColWidth="8.83203125" defaultRowHeight="13" x14ac:dyDescent="0.15"/>
  <cols>
    <col min="1" max="1" width="20.1640625" style="28" customWidth="1"/>
    <col min="2" max="2" width="14.33203125" style="28" customWidth="1"/>
    <col min="3" max="6" width="15.83203125" style="28" customWidth="1"/>
    <col min="7" max="16384" width="8.83203125" style="28"/>
  </cols>
  <sheetData>
    <row r="1" spans="1:6" ht="19" x14ac:dyDescent="0.2">
      <c r="A1" s="53"/>
    </row>
    <row r="2" spans="1:6" ht="14" thickBot="1" x14ac:dyDescent="0.2">
      <c r="A2" s="45" t="s">
        <v>60</v>
      </c>
    </row>
    <row r="3" spans="1:6" ht="16" x14ac:dyDescent="0.2">
      <c r="A3" s="52" t="s">
        <v>40</v>
      </c>
      <c r="B3" s="51" t="s">
        <v>31</v>
      </c>
    </row>
    <row r="4" spans="1:6" ht="16" x14ac:dyDescent="0.2">
      <c r="A4" s="50" t="s">
        <v>39</v>
      </c>
      <c r="B4" s="49" t="s">
        <v>31</v>
      </c>
    </row>
    <row r="5" spans="1:6" ht="17" thickBot="1" x14ac:dyDescent="0.25">
      <c r="A5" s="48" t="s">
        <v>38</v>
      </c>
      <c r="B5" s="47" t="s">
        <v>31</v>
      </c>
      <c r="C5" s="46"/>
    </row>
    <row r="6" spans="1:6" ht="17" thickBot="1" x14ac:dyDescent="0.25">
      <c r="A6" s="48" t="s">
        <v>37</v>
      </c>
      <c r="B6" s="47" t="s">
        <v>31</v>
      </c>
      <c r="C6" s="46"/>
    </row>
    <row r="7" spans="1:6" x14ac:dyDescent="0.15">
      <c r="B7" s="33"/>
    </row>
    <row r="8" spans="1:6" x14ac:dyDescent="0.15">
      <c r="A8" s="45" t="s">
        <v>45</v>
      </c>
      <c r="B8" s="33"/>
    </row>
    <row r="9" spans="1:6" x14ac:dyDescent="0.15">
      <c r="A9" s="45" t="s">
        <v>59</v>
      </c>
      <c r="B9" s="46"/>
    </row>
    <row r="10" spans="1:6" ht="14" thickBot="1" x14ac:dyDescent="0.2">
      <c r="A10" s="45" t="s">
        <v>58</v>
      </c>
      <c r="B10" s="46"/>
    </row>
    <row r="11" spans="1:6" ht="14" x14ac:dyDescent="0.15">
      <c r="A11" s="45"/>
      <c r="B11" s="44" t="s">
        <v>36</v>
      </c>
      <c r="C11" s="43" t="s">
        <v>35</v>
      </c>
      <c r="D11" s="43" t="s">
        <v>35</v>
      </c>
      <c r="E11" s="43" t="s">
        <v>35</v>
      </c>
      <c r="F11" s="42" t="s">
        <v>57</v>
      </c>
    </row>
    <row r="12" spans="1:6" ht="22" customHeight="1" x14ac:dyDescent="0.15">
      <c r="B12" s="40" t="s">
        <v>34</v>
      </c>
      <c r="C12" s="39" t="s">
        <v>31</v>
      </c>
      <c r="D12" s="39" t="s">
        <v>31</v>
      </c>
      <c r="E12" s="39" t="s">
        <v>31</v>
      </c>
      <c r="F12" s="38" t="s">
        <v>31</v>
      </c>
    </row>
    <row r="13" spans="1:6" x14ac:dyDescent="0.15">
      <c r="A13" s="33" t="s">
        <v>33</v>
      </c>
      <c r="B13" s="36" t="s">
        <v>31</v>
      </c>
      <c r="C13" s="35" t="e">
        <f>B3+(B4*B13)+(B5*C12)+(B6*B13*C12)</f>
        <v>#VALUE!</v>
      </c>
      <c r="D13" s="68" t="e">
        <f>B3+(B4*B13)+(B5*D12)+(B6*B13*D12)</f>
        <v>#VALUE!</v>
      </c>
      <c r="E13" s="68" t="e">
        <f>B3+(B4*B13)+(B5*E12)+(B6*B13*E12)</f>
        <v>#VALUE!</v>
      </c>
      <c r="F13" s="34" t="e">
        <f>B3+(B4*B13)+(B5*F12)+(B6*B13*F12)</f>
        <v>#VALUE!</v>
      </c>
    </row>
    <row r="14" spans="1:6" ht="14" thickBot="1" x14ac:dyDescent="0.2">
      <c r="A14" s="33" t="s">
        <v>32</v>
      </c>
      <c r="B14" s="32" t="s">
        <v>31</v>
      </c>
      <c r="C14" s="31" t="e">
        <f>B3+(B4*B14)+(B5*C12)+(B6*B14*C12)</f>
        <v>#VALUE!</v>
      </c>
      <c r="D14" s="67" t="e">
        <f>B3+(B4*B14)+(B5*D12)+(B6*B14*D12)</f>
        <v>#VALUE!</v>
      </c>
      <c r="E14" s="67" t="e">
        <f>B3+(B4*B14)+(B5*E12)+(B6*B14*E12)</f>
        <v>#VALUE!</v>
      </c>
      <c r="F14" s="30" t="e">
        <f>B3+(B4*B14)+(B5*F12)+(B6*B14*F12)</f>
        <v>#VALUE!</v>
      </c>
    </row>
    <row r="16" spans="1:6" x14ac:dyDescent="0.15">
      <c r="A16" s="28" t="s">
        <v>30</v>
      </c>
    </row>
    <row r="17" spans="1:2" x14ac:dyDescent="0.15">
      <c r="A17" s="29" t="s">
        <v>24</v>
      </c>
      <c r="B17" s="28" t="s">
        <v>29</v>
      </c>
    </row>
    <row r="18" spans="1:2" x14ac:dyDescent="0.15">
      <c r="A18" s="29" t="s">
        <v>24</v>
      </c>
      <c r="B18" s="28" t="s">
        <v>28</v>
      </c>
    </row>
    <row r="19" spans="1:2" x14ac:dyDescent="0.15">
      <c r="A19" s="29" t="s">
        <v>24</v>
      </c>
      <c r="B19" s="28" t="s">
        <v>27</v>
      </c>
    </row>
    <row r="20" spans="1:2" x14ac:dyDescent="0.15">
      <c r="A20" s="29" t="s">
        <v>24</v>
      </c>
      <c r="B20" s="28" t="s">
        <v>26</v>
      </c>
    </row>
    <row r="21" spans="1:2" x14ac:dyDescent="0.15">
      <c r="A21" s="29" t="s">
        <v>24</v>
      </c>
      <c r="B21" s="28" t="s">
        <v>25</v>
      </c>
    </row>
    <row r="22" spans="1:2" x14ac:dyDescent="0.15">
      <c r="A22" s="29" t="s">
        <v>24</v>
      </c>
      <c r="B22" s="28" t="s">
        <v>23</v>
      </c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2BV+FullModel.Ratio&amp;Indicator</vt:lpstr>
      <vt:lpstr>PredictedValueCalculator.MV</vt:lpstr>
      <vt:lpstr>PredictedValueCalc.MV.Interact</vt:lpstr>
      <vt:lpstr>MVGraph.2Lines</vt:lpstr>
      <vt:lpstr>MVGraph.3Lines</vt:lpstr>
      <vt:lpstr>MVGraph.4Lines</vt:lpstr>
      <vt:lpstr>MVGraph.2Lines.Interaction</vt:lpstr>
      <vt:lpstr>MVGraph.3Lines.Interaction</vt:lpstr>
      <vt:lpstr>MVGraph.4Lines.Interaction</vt:lpstr>
      <vt:lpstr>MVGraph.2IndicatorsBarGraph.Int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Graham</dc:creator>
  <cp:lastModifiedBy>Temko, Ezra</cp:lastModifiedBy>
  <dcterms:created xsi:type="dcterms:W3CDTF">2009-09-16T18:14:36Z</dcterms:created>
  <dcterms:modified xsi:type="dcterms:W3CDTF">2024-11-24T02:02:23Z</dcterms:modified>
</cp:coreProperties>
</file>